
<file path=[Content_Types].xml><?xml version="1.0" encoding="utf-8"?>
<Types xmlns="http://schemas.openxmlformats.org/package/2006/content-types">
  <Default Extension="bin" ContentType="application/vnd.openxmlformats-officedocument.spreadsheetml.printerSettings"/>
  <Default Extension="gif" ContentType="image/gif"/>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mc:AlternateContent xmlns:mc="http://schemas.openxmlformats.org/markup-compatibility/2006">
    <mc:Choice Requires="x15">
      <x15ac:absPath xmlns:x15ac="http://schemas.microsoft.com/office/spreadsheetml/2010/11/ac" url="https://cceficiente-my.sharepoint.com/personal/judith_gomez_colombiacompra_gov_co/Documents/DOCUMENTOS JUDITH GÒMEZ/CONTROL INTERNO/INFORMES CI 2023/SEGUIMIENTO PM CI CGR/Documento definitivos PM! semestre de 20022/"/>
    </mc:Choice>
  </mc:AlternateContent>
  <xr:revisionPtr revIDLastSave="8" documentId="8_{03FFF19E-D939-42F3-8A50-420D8C690835}" xr6:coauthVersionLast="47" xr6:coauthVersionMax="47" xr10:uidLastSave="{FB3B6736-F3E0-4ADA-8EDD-3CC43CBE897C}"/>
  <bookViews>
    <workbookView xWindow="-120" yWindow="-120" windowWidth="21840" windowHeight="13140" activeTab="1" xr2:uid="{00000000-000D-0000-FFFF-FFFF00000000}"/>
  </bookViews>
  <sheets>
    <sheet name=" Plan de Mejoramiento CI" sheetId="1" r:id="rId1"/>
    <sheet name="F14.1  PLANES DE MEJORAMIENT..." sheetId="6" r:id="rId2"/>
    <sheet name="Listas D" sheetId="2" state="hidden" r:id="rId3"/>
  </sheets>
  <definedNames>
    <definedName name="_xlnm._FilterDatabase" localSheetId="0" hidden="1">' Plan de Mejoramiento CI'!$A$3:$VWI$63</definedName>
    <definedName name="_xlnm._FilterDatabase" localSheetId="1" hidden="1">'F14.1  PLANES DE MEJORAMIENT...'!$A$10:$IV$18</definedName>
    <definedName name="AREA">'Listas D'!$C$4:$C$8</definedName>
    <definedName name="_xlnm.Print_Area" localSheetId="0">' Plan de Mejoramiento CI'!$A$1:$AA$54</definedName>
    <definedName name="_xlnm.Print_Area" localSheetId="1">'F14.1  PLANES DE MEJORAMIENT...'!$A$3:$O$18</definedName>
    <definedName name="ESTADO">'Listas D'!$B$4:$B$7</definedName>
    <definedName name="FUENTE">'Listas D'!$E$4:$E$11</definedName>
    <definedName name="PROCESO">'Listas D'!$D$4:$D$21</definedName>
    <definedName name="_xlnm.Print_Titles" localSheetId="0">' Plan de Mejoramiento CI'!$3:$3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S5" i="1" l="1"/>
  <c r="S6" i="1"/>
  <c r="S7" i="1"/>
</calcChain>
</file>

<file path=xl/sharedStrings.xml><?xml version="1.0" encoding="utf-8"?>
<sst xmlns="http://schemas.openxmlformats.org/spreadsheetml/2006/main" count="877" uniqueCount="449">
  <si>
    <t>2. ANÁLISIS DE CAUSA</t>
  </si>
  <si>
    <t>3. PLAN DE ACCIÓN</t>
  </si>
  <si>
    <t>4. AVANCES DE LA EJECUCIÓN</t>
  </si>
  <si>
    <t>5. EVALUACIÓN DE LA EFICACIA</t>
  </si>
  <si>
    <t>PROCESO</t>
  </si>
  <si>
    <t>TIPO DE ACCIÓN</t>
  </si>
  <si>
    <t>FUENTE</t>
  </si>
  <si>
    <t>FECHA</t>
  </si>
  <si>
    <t>CÓDIGO DE ACTIVIDAD</t>
  </si>
  <si>
    <t>DESCRIPCIÓN DEL HALLAZGO O LA SITUACIÓN</t>
  </si>
  <si>
    <t>ACCIÓN A DESARROLLAR</t>
  </si>
  <si>
    <t>FECHA DE INICIO</t>
  </si>
  <si>
    <t>FECHA DE TERMINACIÓN</t>
  </si>
  <si>
    <t>FECHA DE REPORTE</t>
  </si>
  <si>
    <t>DESCRIPCIÓN DEL AVANCE</t>
  </si>
  <si>
    <t>PORCENTAJE VALIDADO</t>
  </si>
  <si>
    <t>OBSERVACIONES</t>
  </si>
  <si>
    <t>FECHA DE CIERRE</t>
  </si>
  <si>
    <t>Correctiva</t>
  </si>
  <si>
    <t>Preventiva</t>
  </si>
  <si>
    <t>Tipo de acción</t>
  </si>
  <si>
    <t>CÓDIGO HALLAZGO/OBSERVACIÓN/ ACCIÓN DE MEJORA</t>
  </si>
  <si>
    <t>RESPONSABLE EJECUCIÓN /LÍDER DEL PROCESO</t>
  </si>
  <si>
    <t xml:space="preserve">1. ESTABLECIMIENTO DE HALLAZGO, OBSERVACIÓN U OPORTUNIDAD DE MEJORA.  </t>
  </si>
  <si>
    <t>ÁREA O DEPENDENCIA RESPONSABLE DEL PROCESO.</t>
  </si>
  <si>
    <t>CAUSA QUE GENERO LA SITUACIÓN IDENTIFICADA.</t>
  </si>
  <si>
    <t xml:space="preserve">PORCENTAJE DE AVANCE  </t>
  </si>
  <si>
    <t xml:space="preserve">AVANCE DE LA EJECUCIÓN </t>
  </si>
  <si>
    <t>Abierta</t>
  </si>
  <si>
    <t>Cerrada Efectiva</t>
  </si>
  <si>
    <t xml:space="preserve">Cerrada no Efectiva </t>
  </si>
  <si>
    <t>Vencida</t>
  </si>
  <si>
    <t>ESTADO DEL HALLAZGO, OBSERVACIÓN O ACCIÓN DE MEJORA</t>
  </si>
  <si>
    <t>Dirección general</t>
  </si>
  <si>
    <t xml:space="preserve">Subdirección de Negocios </t>
  </si>
  <si>
    <t>Subdirección de Información y Desarrollo Tecnológico</t>
  </si>
  <si>
    <t xml:space="preserve">Subdirección de Gestión Contractual </t>
  </si>
  <si>
    <t xml:space="preserve">Oportunidad de Mejora </t>
  </si>
  <si>
    <t>Informes auditoría externa</t>
  </si>
  <si>
    <t>Informes de Comites de Dirección y de Gestión y Desempeño</t>
  </si>
  <si>
    <t>PQRSD</t>
  </si>
  <si>
    <t>Levantamiento de una acción correctiva, preventiva y de mejora</t>
  </si>
  <si>
    <t>Resultado de indicadores de desempeño</t>
  </si>
  <si>
    <t>Materialización del Riesgo</t>
  </si>
  <si>
    <t>ENTREGABLE/ PRODUCTO</t>
  </si>
  <si>
    <t>CANTIDAD DE ENTREGABLE- PRODUCTO</t>
  </si>
  <si>
    <t xml:space="preserve">Proceso de atención a peticiones, quejas, reclamos y sugerencias </t>
  </si>
  <si>
    <t>Proceso de  Gestión Jurídica</t>
  </si>
  <si>
    <t>Proceso de Gestión documental</t>
  </si>
  <si>
    <t>Proceso de Gestión Administrativa</t>
  </si>
  <si>
    <t>Proceso de Gestión del Talento Humano</t>
  </si>
  <si>
    <t>Proceso de Gestión Contractual</t>
  </si>
  <si>
    <t>Proceso de Gestión Financiera</t>
  </si>
  <si>
    <t>Proceso de Seguridad de la Información</t>
  </si>
  <si>
    <t>Proceso de Gestión de Operaciones</t>
  </si>
  <si>
    <t>Proceso de Gestión de Aplicaciones</t>
  </si>
  <si>
    <t>Proceso de Planeación de TI</t>
  </si>
  <si>
    <t>Proceso de Elaboración de Instrumentos para el Sistema de Compra Pública</t>
  </si>
  <si>
    <t>Proceso de seguimiento y actualización de la normativa del Sistema de Compra Pública</t>
  </si>
  <si>
    <t>Proceso de Gestión de Agregación de Demanda</t>
  </si>
  <si>
    <t>Proceso de Direccionamiento Estratégico</t>
  </si>
  <si>
    <t>Proceso de Comunicaciones</t>
  </si>
  <si>
    <t>Proceso de Seguimiento, evaluación y mejora</t>
  </si>
  <si>
    <t xml:space="preserve">Informes auditoria Interna </t>
  </si>
  <si>
    <t xml:space="preserve">Secretaría General </t>
  </si>
  <si>
    <t>FURAG</t>
  </si>
  <si>
    <t>Proceso Implementación SECOP II</t>
  </si>
  <si>
    <t xml:space="preserve">Estado de cierre </t>
  </si>
  <si>
    <t xml:space="preserve">CÓDIGO: CCE-SEM-FM-01
VERSIÓN: 01
Fecha: Desde 09 de julio de 2019
</t>
  </si>
  <si>
    <t>N/A</t>
  </si>
  <si>
    <t>Campo no diligenciado por Control Interno</t>
  </si>
  <si>
    <t xml:space="preserve">No </t>
  </si>
  <si>
    <t>10/11/2020</t>
  </si>
  <si>
    <t>Proceso de Gestión Documental</t>
  </si>
  <si>
    <t>Analizados los diferentes instrumentos, herramientas y demás documentos suministrados por el auditado, así como la información publicada en la página web de la Entidad, no se evidenció que en cumplimiento de la política de operación No. 4 "El secretario(a) General es quien define y vigila la aplicación de los lineamientos para la gestión documental en Colombia Compra Eficiente" de la caracterización del proceso en su versión No. 3, durante el periodo evaluado se llevaran a cabo seguimientos al Programa de Gestión Documental PGD, que permitan determinar si las actividades se ejecutaron en los tiempos establecidos, se presentaron dificultades para su realización, se requirió el cambio o la reformulación de lo allí proyectado, entre otras variables que den cuenta de que el proceso de Gestión Documental revisó el PGD y documentó la acción de monitoreo adelantada, con el fin de detectar desviaciones y oportunidades de mejora. Lo descrito se observó adicionalmente frente a la Política de Gestión Documental. La situación expuesta elude lo establecido en la dimensión No. 7 Control Interno del Modelo Integrado de Planeación y Gestión y podría generar la materialización de riesgos operativos.</t>
  </si>
  <si>
    <t>Debilidad en la formalización de los controles y seguimientos a las actividades de los instrumentos archivísticos.</t>
  </si>
  <si>
    <t>Presentar a la Alta dirección y Comité Institucional de Gestión y Desempeño trimestralmente los estados, avances, novedades de acuerdo a los planes, proyectos y/o programas del proceso de gestión documental.</t>
  </si>
  <si>
    <t>Informes de gestión</t>
  </si>
  <si>
    <t>De acuerdo con el requerimiento efectuado por el equipo auditor, relacionado con suministrar evidencias que permitieran dar cuenta que la instancia pertinente en materia de archivo había tratado temas relevantes para la gestión Documental de la Entidad durante el periodo evaluado, el líder del proceso auditado suministró el Acta No. 01 del 29 de enero de 2020 del Comité de Gestión y Desempeño Institucional en el que se aprobó el Plan Institucional de Archivos PINAR 2020 y comentó en el marco de la respuesta al informe preliminar que en el Comité que se realizó el 26 de junio de 2020 se trataron temas asociados al PINAR, aspecto que se validó con la secretaria técnica de citado comité; no obstante, no se observó documentación adicional que evidencie que durante el periodo comprendido entre noviembre de 2019 a septiembre de 2020 mencionado Comité como institucionalidad del Modelo Integrado de Planeación y Gestión MIPG, cumpliera las funciones propias establecidas en la Resolución 164 de 2018 de la Entidad "Por la cual se actualiza el Comité Directivo, se conforma y estructura el Comité Institucional de Gestión y Desempeño y se derogan las resoluciones 215 de 2013 y 1017 de 2016 de Colombia Compra Eficiente" al tratar temas de Gestión Documental.
Lo expuesto constituye la materialización de riesgo de operativo, al referenciado comité no adelantar de forma periódica las acciones bajo su responsabilidad, tendientes a fortalecer el Sistema de Gestión Documental de la Entidad.</t>
  </si>
  <si>
    <t>La situación se origino por la falta de presentación de resultados al Comité Institucional de Gestión y Desempeño en los avances, novedades de la Gestión Documental.</t>
  </si>
  <si>
    <t>Presentación de Resultados ante el CIGD</t>
  </si>
  <si>
    <t xml:space="preserve">Actualizar las diferentes herramientas, instrumentos, entre otros aplicables en la Gestión Documental, con el propósito de que estos se ajusten a la nueva estructura organizacional de la Entidad, verificar que dichos instrumentos cuenten con atributos de calidad que permitan su fácil monitoreo, ejecución y conservación. 
Evaluar la pertinencia de los indicadores existentes, así como estudiar la viabilidad de construir indicadores que generen información suficiente para la toma de decisiones y la generación de valor del proceso auditado.
Determinar si los riesgos de cumplimiento que se evidenciaron como materializados en el marco de este trabajo de auditoría ya se habían identificado por parte del proceso, de lo contrario, incluirlos en la matriz de riesgos correspondiente, para su gestión. 
Establecer controles que permitan garantizar que la organización documental e intervención a los expedientes de la Entidad cumple con atributos de calidad y que n respalda, protege y conserva la memoria institucional de la ANCP-CCE. 
Con el propósito de seguir consolidando la Gestión Documental de la organización, se considera relevante que se estudie la posibilidad de fortalecer las capacidades técnicas y operativas del equipo de trabajo. </t>
  </si>
  <si>
    <t>Fortalecimiento, seguimiento y mejoramiento continuo del procedimiento.</t>
  </si>
  <si>
    <t xml:space="preserve">Actualización de los proceso, procedimientos, indicadores y riesgos del proceso de gestión documental.
Actualización de los Instrumentos Archivísticos
</t>
  </si>
  <si>
    <t>Hallazgo 115</t>
  </si>
  <si>
    <t>Hallazgo 116</t>
  </si>
  <si>
    <t>Revisado el proceso Gestión Agregación de Demanda y sus procedimientos, no se observó que este tenga formulado un procedimiento que permita establecer como se lleva a cabo el cálculo para determinar ahorros y optimización de recursos a la luz de los Acuerdos Marco de Precios AMP y demás Instrumentos de Agregación de Demanda IAD, a su vez, estos documentos no hacen referencia a actividades relacionadas con la manera en como se deben ejecutar dichos cálculos. 
Se identificó que en la página web de la Entidad se encuentra publicado y disponible para los usuarios, el Manual para el Cálculo de Ahorros de los Instrumentos de Agregación de Demanda suscritos por Colombia Compra Eficiente M-MCA-03 versión No. 3 del 9 de marzo de 2017, según lo manifestado por integrantes de la Subdirección de Negocios, este Manual no se aplicó durante el periodo auditado. Sumado a lo anterior, en el Plan de Acción 2020 de la Subdirección de Negocios no se identificaron actividades relacionadas con el tema auditado. 
De acuerdo con lo expuesto, no se evidenció que la Agencia Nacional de Contratación Pública - Colombia Compra Eficiente ANCP-CCE durante el periodo comprendido entre noviembre de 2019 a septiembre de 2020 aplicara una metodología documentada y aprobada para efectuar el cálculo de los ahorros y la optimización de recursos que generan los Acuerdos Marco de Precios y demás Instrumentos de Agregación de Demanda, eludiendo de este modo lo instado en las dimensiones de Direccionamiento Estratégico, Gestión con Valores para resultados y Gestión del Conocimiento del Modelo Integrado de Planeación y Gestión MIPG.</t>
  </si>
  <si>
    <t>La situación se originó debido a que la metodología para estimar los ahorros estaba en proceso de revisión y ajuste.</t>
  </si>
  <si>
    <t xml:space="preserve">La Subdirección de Negocios se compromete a actualizar el proceso de Gestión de Agregación de Demanda CCE-GAD-CP-01, incorporando en el procedimiento de Estructuración una acción encaminada a la elaboración de la Ficha Técnica para el calculo de ahorros. </t>
  </si>
  <si>
    <t>Procedimiento de Estructuración actualizado</t>
  </si>
  <si>
    <t>Hallazgo 121</t>
  </si>
  <si>
    <t xml:space="preserve">Año </t>
  </si>
  <si>
    <t>Revisar y/o Actualizar proceso, procedimientos, indicadores y riesgos del proceso de gestión documental.
Revisión y actualización de los Instrumentos Archivísticos de la Agencia teniendo en cuenta la nueva estructura orgánica-funcional de la Entidad.</t>
  </si>
  <si>
    <t>Mes</t>
  </si>
  <si>
    <t>Subproceso Infraestructura y Soporte</t>
  </si>
  <si>
    <t>31/03/2021</t>
  </si>
  <si>
    <t>La no definición de riesgos de gestión para mesa de ayuda y base de datos</t>
  </si>
  <si>
    <t>1. Actualización de la Matriz de Riesgos de Proceso GTI, incluyendo riesgos de gestión para mesa de ayuda.
2. Actualización de la Matriz de Riesgos de Proceso GTI, incluyendo riesgos de gestión para bases de datos</t>
  </si>
  <si>
    <t>1. Matriz de riesgos actualizada y formalizada con el área de Planeación de la Entidad</t>
  </si>
  <si>
    <t>Secretaría General</t>
  </si>
  <si>
    <t>Subdirección de IDT</t>
  </si>
  <si>
    <t>2</t>
  </si>
  <si>
    <t xml:space="preserve">Líder de Infraestructura Interna y Externa
Líder de Arquitectura de Datos </t>
  </si>
  <si>
    <t>Se observó que los procedimientos  de Gestión de bases de datos y Soporte y Mesa de Ayuda, no han identificado riesgos de gestión que permitan tomar acciones para mitigar posibles escenarios de materialización riesgos; incumpliendo así lo instado en la Resolución 103 de 2013 de CCE "Por la cual adopta el Modelo para Gestión del Riesgo en los Procesos" y la Política del Sistema de Administración y Gestión de Riesgos de la Agencia Nacional de Contratación Pública Colombia Compra Eficiente ANCP-CCE.
De igual forma, se cotejó que en la información correspondiente al periodo evaluado y reportada en el RAE de la Subdirección de Información y Desarrollo Tecnológico IDT, no ha identificado Indicadores que permitan medir la gestión del Procedimiento de Gestión de Bases de Datos, circunstancia que omite lo instado en la Política de Control Interno definida en la dimensión No. 7 del Modelo Integrado de Planeación y Gestión MIPG, generado la posible materialización de riesgos operativos.</t>
  </si>
  <si>
    <t>Hallazgo 126</t>
  </si>
  <si>
    <t>02/12/2020</t>
  </si>
  <si>
    <t>Recomendación 1
Gestión Documental SG</t>
  </si>
  <si>
    <t>Se evidenció que, en el proceso de Gestión Atención y Servicio al Ciudadano, no se identifican actividades, controles y responsables de la aplicación, ni control y seguimiento a los aspectos de accesibilidad a las instalaciones de la Entidad.
Para el análisis en la aplicación del proceso Gestión Atención y Servicio al Ciudadano y los procedimientos asociados, se observó que no se cuenta con la identificación de riesgos, indicadores y planes, que permitan gestionar al interior de la Entidad los temas aplicables de la NTC 6047.</t>
  </si>
  <si>
    <t>No se realizaron los ajustes necesarios que sean aplicables a las instalaciones de la entidad conforme la NTC6047 de 2013.</t>
  </si>
  <si>
    <t xml:space="preserve">Revisión y actualización del proceso y Procedimientos  del Atención y servicio  al ciudadano           </t>
  </si>
  <si>
    <t>NTC 6047</t>
  </si>
  <si>
    <t>Las instalaciones de la ANCP-CCE no cumple con los criterios de accesibilidad como lo establece la norma auditada.</t>
  </si>
  <si>
    <t>El oficio en comento no cumple con los atributos de calidad definido en la Entidad.</t>
  </si>
  <si>
    <t>Elaboración del informe de cumplimiento normativo vigencia 2022) con los atributos de calidad</t>
  </si>
  <si>
    <t xml:space="preserve">Secretaría General
Proceso atención y servicio al ciudadano.
Planeación </t>
  </si>
  <si>
    <t>Revisión y actualización del proceso y Procedimientos  del Atención y servicio  al ciudadano</t>
  </si>
  <si>
    <t xml:space="preserve"> No realizar el tratamiento adecuado a los riesgos del proceso </t>
  </si>
  <si>
    <t>Secretaría General
Proceso atención y servicio al ciudadano</t>
  </si>
  <si>
    <t xml:space="preserve">2. Evidencia del tratamiento </t>
  </si>
  <si>
    <t xml:space="preserve">3. Relacionar la misma información de los indicadores  con el reporte trimestral </t>
  </si>
  <si>
    <t xml:space="preserve">02,Revisado el riesgo “Inoportunidad en el cumplimiento de los términos legales de respuesta de las PQRS”, se observó que se materializó en los meses de enero, marzo, abril, junio, julio, agosto septiembre y octubre de 2021, sin que se haya evidenciado la documentación y ejecución del tratamiento correspondiente a este evento, generando incumplimiento legal.
</t>
  </si>
  <si>
    <t>03,De igual forma, el riesgo “Documentos y registros asociados a las PQRS inexistentes, cruzados e incompletos que no permiten la trazabilidad del trámite tanto de petición como de respuesta.”, se registró como materializado en el mes de enero de 2021, se justificó el evento, pero no se evidencio plan de tratamiento.</t>
  </si>
  <si>
    <t>04,Se observó que no se presenta relación entre el reporte de la materialización de los riesgos frente al cumplimiento de los indicadores, como es el caso del mes de diciembre de 2020 en donde en la matriz de riesgos se cita no materializado el evento “Inoportunidad en el cumplimiento de los términos legales de respuesta de las PQRS”, en el indicador de ese mes se reportó: "Se observa que cuatro requerimientos se respondieron por fuera de los términos señalados en la Ley 1755 de 2015 y el Decreto 491 de 2020 de emergencia sanitaria por el COVID 19"; situación que se incluye en el informe “Reporte PQRSD - Trimestral (octubre – noviembre – diciembre de 2020)” de fecha 08/01/2021 como no atendidos dentro de los términos, publicado en la página Web de Agencia.</t>
  </si>
  <si>
    <t xml:space="preserve">4. Relacionar la misma información de los indicadores  con el reporte trimestral </t>
  </si>
  <si>
    <t xml:space="preserve">4. Documento informe con el reporte trimestral </t>
  </si>
  <si>
    <t xml:space="preserve">3,Evidencia del tratamiento </t>
  </si>
  <si>
    <r>
      <rPr>
        <b/>
        <sz val="10"/>
        <color theme="1"/>
        <rFont val="Arial"/>
        <family val="2"/>
      </rPr>
      <t>02,</t>
    </r>
    <r>
      <rPr>
        <sz val="10"/>
        <color theme="1"/>
        <rFont val="Arial"/>
        <family val="2"/>
      </rPr>
      <t xml:space="preserve"> En los RAE, se reporta el cumplimiento de las metas propuestas en el indicador " Oportunidad en el tiempo de respuesta de la PQRSD" en los meses de octubre y noviembre de 2020, en el análisis de causa se cita: “Se evidencia que todos los requerimientos fueron respondidos dentro de los términos señalados en la Ley 1755 de 2015 así como el Decreto 491 de 2020 de emergencia sanitaria por el COVID 19, observándose que en la mayoría de las PQRSD su trámite se dio días antes del vencimiento del término legal. El corte para evaluar el tiempo de respuesta fue desde el…”, en el mes de diciembre no se cumplió el indicador y no evidencia la acción preventiva o correctiva para estas situaciones.
De acuerdo con la verificación de los indicadores, frente al informe “Reporte PQRSD - Trimestral (octubre – noviembre – diciembre de 2020)”, no se logra verificar en qué fecha se vencieron los términos establecidos en la norma, esta situación no permita contar con información confiable sobre el comportamiento del indicador.</t>
    </r>
  </si>
  <si>
    <r>
      <rPr>
        <b/>
        <sz val="10"/>
        <color theme="1"/>
        <rFont val="Arial"/>
        <family val="2"/>
      </rPr>
      <t>03</t>
    </r>
    <r>
      <rPr>
        <sz val="10"/>
        <color theme="1"/>
        <rFont val="Arial"/>
        <family val="2"/>
      </rPr>
      <t>. Durante el mes de marzo de 2021 el indicador “Eficacia de atención de PQRSD”, reporta cumplimiento de la meta, de igual forma se reporta como materializado el riesgo para el mismo mes, por consiguiente, no hay relación entre las mediciones y monitoreos realizados y reportados.</t>
    </r>
  </si>
  <si>
    <r>
      <rPr>
        <b/>
        <sz val="10"/>
        <color theme="1"/>
        <rFont val="Arial"/>
        <family val="2"/>
      </rPr>
      <t>06</t>
    </r>
    <r>
      <rPr>
        <sz val="10"/>
        <color theme="1"/>
        <rFont val="Arial"/>
        <family val="2"/>
      </rPr>
      <t>,El reporte de los indicares en la ruta https://colombiacompra.pensemos.com/suiteve/base/client?soa=4
presenta rango de cumplimiento color azul, aunque se hayan quedado PQRDS sin atender o no cumplida la meta, los rangos no se ajustan a las evaluaciones.</t>
    </r>
  </si>
  <si>
    <t xml:space="preserve">inconsistencia en la información de los indicadores </t>
  </si>
  <si>
    <t>Soportes de la información registrada en  el indicador</t>
  </si>
  <si>
    <t xml:space="preserve">Revisión y/o actualización de los Indicadores </t>
  </si>
  <si>
    <t>Secretaría General
Planeación 
Proceso atención y servicio al ciudadano</t>
  </si>
  <si>
    <r>
      <rPr>
        <b/>
        <sz val="10"/>
        <color theme="1"/>
        <rFont val="Arial"/>
        <family val="2"/>
      </rPr>
      <t>06</t>
    </r>
    <r>
      <rPr>
        <sz val="10"/>
        <color theme="1"/>
        <rFont val="Arial"/>
        <family val="2"/>
      </rPr>
      <t>,El documento Caracterización de Usuarios y Grupos de Interés de 2020 presenta la Fecha reportada: 01/06/2019 a 01/06/2020 y fue aprobado el 18/09/2020, la actualización del documento en el año 2021 contiene fecha de JULIO DE 2020 –ABRIL DE 2021 y se aprobó el 25 de mayo de 2021, lo anterior genera incertidumbre frente a la vigencia de los documentos.</t>
    </r>
  </si>
  <si>
    <t xml:space="preserve">Falta de control operativo en la revisión de los documentos </t>
  </si>
  <si>
    <t xml:space="preserve">Tabla de control de cambios revisadas y firmadas </t>
  </si>
  <si>
    <r>
      <rPr>
        <b/>
        <sz val="10"/>
        <color theme="1"/>
        <rFont val="Arial"/>
        <family val="2"/>
      </rPr>
      <t>03.</t>
    </r>
    <r>
      <rPr>
        <sz val="10"/>
        <color theme="1"/>
        <rFont val="Arial"/>
        <family val="2"/>
      </rPr>
      <t xml:space="preserve"> Los informes de las encuestas de satisfacción presentan resultados sobre datos pequeños que no se ajustan a cantidad de los requerimos recibidos por la entidad, en el informe de julio se analizó fue el 7%, y en octubre el 7,4%.</t>
    </r>
  </si>
  <si>
    <t xml:space="preserve">Proceso relacionado a PQRSD </t>
  </si>
  <si>
    <t>01/012022</t>
  </si>
  <si>
    <r>
      <rPr>
        <b/>
        <sz val="10"/>
        <color theme="1"/>
        <rFont val="Arial"/>
        <family val="2"/>
      </rPr>
      <t xml:space="preserve">01. </t>
    </r>
    <r>
      <rPr>
        <sz val="10"/>
        <color theme="1"/>
        <rFont val="Arial"/>
        <family val="2"/>
      </rPr>
      <t xml:space="preserve"> Creación y conformación de expedientes. Los expedientes deben crearse a partir de los cuadros de clasificación documental adoptados por cada entidad y las tablas de retención documental, desde el primer momento en que se inicia un trámite, actuación o procedimiento hasta la finalización del mismo, abarcando los documentos que se generen durante la vigencia y prescripción de las acciones administrativas, fiscales y legales.</t>
    </r>
  </si>
  <si>
    <t>Tablas de Retención Documental 2022</t>
  </si>
  <si>
    <t>Presentación al Comité Instruccional de Gestión y Desempeño de los resultados obtenidos en proceso de Gestión Documental en referencia a los proyectos.</t>
  </si>
  <si>
    <t xml:space="preserve">Actualizar y articular los diferentes aspectos  que integran la política de Atención y servicio al Ciudadano, así como la dimensión 3 de MIPG, que permita  una planificación, ejecución, control y seguimiento del proceso. </t>
  </si>
  <si>
    <t xml:space="preserve">Carolina Montenegro Atención al Ciudadano 
Planeación </t>
  </si>
  <si>
    <t xml:space="preserve">Carolina Montenegro Atención al Ciudadano 
 Administrativa </t>
  </si>
  <si>
    <t>Informe de cumplimiento normativo en accesibilidad con los atributos de calidad</t>
  </si>
  <si>
    <t>El proceso esta enfocado únicamente en  PQRSD</t>
  </si>
  <si>
    <t xml:space="preserve">2. Realizar el  respetivo tratamiento en caso de que se materialice este riesgo. </t>
  </si>
  <si>
    <t xml:space="preserve">Realizar las acciones preventivas y/o correctivas para el tratamiento de los riesgos y ajustar el rango de los indicadores, verificando las metas propuestas en estos, de manera que reflejé los resultados del procedimiento e incluir la información de vencimiento, así como en los reportes que se realizan periódicamente </t>
  </si>
  <si>
    <t xml:space="preserve">Fortalecer el control de la verificación y cumplimento de los atributos de calidad del documento de Caracterización de usuarios. </t>
  </si>
  <si>
    <t xml:space="preserve">Informe de satisfacción </t>
  </si>
  <si>
    <t xml:space="preserve">Desactualización de los Instrumentos Archivísticos </t>
  </si>
  <si>
    <t xml:space="preserve">
Identificar las series y subseries documentales del proceso atención  y servicio al ciudadano para la construcción de la tabla de retención documental, con el acompañamiento del proceso de gestión documental</t>
  </si>
  <si>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</si>
  <si>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</si>
  <si>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</si>
  <si>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</si>
  <si>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</si>
  <si>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</si>
  <si>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</si>
  <si>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</si>
  <si>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</si>
  <si>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</si>
  <si>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</si>
  <si>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</si>
  <si>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</si>
  <si>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</si>
  <si>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</si>
  <si>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</si>
  <si>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</si>
  <si>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</si>
  <si>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</si>
  <si>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</si>
  <si>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</si>
  <si>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</si>
  <si>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</si>
  <si>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FILA_1</t>
  </si>
  <si>
    <t>2 AVANCE ó SEGUIMIENTO DEL PLAN DE MEJORAMIENTO</t>
  </si>
  <si>
    <t>Ausencia de una Meta Nacional Anual acorde a la meta 12.7 de los ODS.</t>
  </si>
  <si>
    <t>Fallas en la gobernanza para la implementación de la CPS dado el incumplimiento de acciones y responsabilidades de actores relevantes en el proceso; así como, ausencia de lineamientos de política específicos para garantizar su aplicación</t>
  </si>
  <si>
    <t>Creación jurídica del Comité Nacional de Compras Públicas Sostenibles, con el propósito de definir responsabilidades y competencias en la implementación de las compras públicas sostenibles</t>
  </si>
  <si>
    <t>Mediante oficio, la Agencia Nacional de Contratación Pública -Colombia Compra Eficiente- remitirá al Departamento Nacional de Planeación, en su calidad de cabeza del sector planeación, proyecto de Decreto en el que se implemente el Comité Nacional de Compras Públicas Sostenibles.</t>
  </si>
  <si>
    <t>Proyecto de Decreto</t>
  </si>
  <si>
    <t>FILA_6</t>
  </si>
  <si>
    <t>Insuficiente capacitación como requisito para implementar la CPS</t>
  </si>
  <si>
    <t>Baja cobertura, falta de continuidad y articulación en la capacitación en CPS, aspectos determinantes para generar el cambio cultural en comportamientos de consumo, como elemento estratégico y clave que promueve el avance en la implementación de la CPS.</t>
  </si>
  <si>
    <t xml:space="preserve">Link de acceso al curso de e-learning </t>
  </si>
  <si>
    <t>FILA_7</t>
  </si>
  <si>
    <t>Escasa integración de políticas afines a la CPS</t>
  </si>
  <si>
    <t>FILA_8</t>
  </si>
  <si>
    <t>Ausencia de alianzas estratégicas con actores no gubernamentales en el desarrollo de las CPS</t>
  </si>
  <si>
    <t>No se han identificado aliados no gubernamentales claves que coadyuven al logro de la meta 12.7. de los DOS; tampoco se han concretado alianzas, acuerdos o convenios en este aspecto, no obstante haberlas previsto en las metas del PAN CPS 2020</t>
  </si>
  <si>
    <t>Creación jurídica del Comité Nacional de Compras Públicas Sostenibles, en el que se permita la participación de aliados no gubernamentales que coadyuven al logro de la meta 12.7 de los ODS</t>
  </si>
  <si>
    <t>FILA_9</t>
  </si>
  <si>
    <t>Baja incorporación de criterios de sostenibilidad en contratos de aseo y cafetería</t>
  </si>
  <si>
    <t>FILA_10</t>
  </si>
  <si>
    <t>Falencias en supervisión y monitoreo a criterios de sostenibilidad en AMP de Aseo y Cafetería</t>
  </si>
  <si>
    <t>No se revisó, analizó, socializó y reforzó el alcance de la aplicación de los criterios ambientales, sociales y económicos incluidos en los AMP, a nivel de las entidades públicas y proveedores; el compromiso de los proveedores y las obligaciones que asumían de manera compartida la ANCPCCE y las entidades compradoras para asegurar su aplicabilidad.</t>
  </si>
  <si>
    <t>Guía actualizada</t>
  </si>
  <si>
    <t>FILA_11</t>
  </si>
  <si>
    <t>Estructuración de guía para el diseño de instrumentos de agregación de demanda con CPS en condiciones de emergencia</t>
  </si>
  <si>
    <t>La Agencia Nacional de Contratación Pública -Colombia Compra Eficiente- expedirá guía en la que se den instrucciones para el diseño de instrumentos de agregación de demanda con CPS en condiciones de emergencia</t>
  </si>
  <si>
    <t>Guía</t>
  </si>
  <si>
    <t>FILA_12</t>
  </si>
  <si>
    <t>Los estudios e informes realizados por la ANCP CCE se sustentan en datos derivados de la operación secundaria; no obstante, si bien estos son pertinentes y necesarios; no incluyen análisis de impacto y resultado que involucren los motivos que desincentivan la participación de las pymes una vez son activadas en la TVEC como potenciales proveedores.</t>
  </si>
  <si>
    <t>Documento de diagnóstico sobre el comportamiento de MIPYMES en el IAD</t>
  </si>
  <si>
    <t>La Agencia Nacional de Contratación Pública -Colombia Compra Eficiente- elaborará un documento de diagnostico sobre el comportamiento de las MIPYMES en los IAD</t>
  </si>
  <si>
    <t>Informe</t>
  </si>
  <si>
    <t>1 SUSCRIPCIÓN DEL PLAN DE MEJORAMIENTO</t>
  </si>
  <si>
    <t>13 de abril de 2022</t>
  </si>
  <si>
    <t>DG.2022.01</t>
  </si>
  <si>
    <r>
      <t xml:space="preserve">Revisada la caracterización del Proceso “DIRECCIONAMIENTO ESTRATÉGICO Y PLANEACIÓN CCE-DES-CP-01 Versión 6 del 25/10/2021” en cumplimiento de la  auditoría del 2022  del proceso de  evaluación independiente,  </t>
    </r>
    <r>
      <rPr>
        <sz val="11"/>
        <rFont val="Geomanist Book"/>
        <family val="3"/>
      </rPr>
      <t xml:space="preserve">se evidenció que el marco regulatorio citado no se ajusta a los lineamientos normativos que incluye el Modelo Integrado de Planeación y Gestión MIPG </t>
    </r>
    <r>
      <rPr>
        <sz val="11"/>
        <rFont val="Geomanist Light"/>
        <family val="3"/>
      </rPr>
      <t xml:space="preserve">como son los artículos 26 y 29 de la Ley 152 de 1994, pero si se identificaron aspectos como “Código de Comercio, Código Penal” que no se relacionan con el objetivo del proceso.
De igual forma, </t>
    </r>
    <r>
      <rPr>
        <sz val="11"/>
        <rFont val="Geomanist Book"/>
        <family val="3"/>
      </rPr>
      <t>no se observa la articulación entre el Plan Estratégico Sectorial, Plan Estratégico Institucional y Plan de Acción Anual, que permita una planeación integral que busca orientar las capacidades de las entidades hacia el logro de los resultados</t>
    </r>
    <r>
      <rPr>
        <sz val="11"/>
        <rFont val="Geomanist Light"/>
        <family val="3"/>
      </rPr>
      <t>, simplificar y racionalizar la gestión de las entidades en lo referente
a la generación y presentación de planes, reportes e informes, tal como lo define el MIPG.</t>
    </r>
  </si>
  <si>
    <t>Asesor experto con funciones de planeación</t>
  </si>
  <si>
    <t>DG.2022.02</t>
  </si>
  <si>
    <t>Revisado el procedimiento de “Elaboración y Actualización del Normograma CCE-DES-PR-05” en la auditoría 2022 por la asesora con funciones de control interno de la Dirección General, se señala en el ítem de riesgos asociados “Remitirse a la matriz de riesgos de la Agencia”, al verificar este aspecto no se encontraron riesgos asociados al procedimiento.</t>
  </si>
  <si>
    <t>No se ha identificado riesgos asociados al procedimiento del normograma. ( los riesgos que hoy se encuentran asociados al normograma obedece a temas de defensa judicial de la entidad y no a la gestión del normograma) fecha de entrega 30 de junio de 2022.</t>
  </si>
  <si>
    <t>1, Verificar y actualizar la matriz de riesgo conforme al procedimiento diseñado para la actualización del nomograma.</t>
  </si>
  <si>
    <t>Asesor experto Jurídico</t>
  </si>
  <si>
    <t>DG.2022.03</t>
  </si>
  <si>
    <t>En la auditoría 2022 por la asesora con funciones de control interno de la Dirección General, se observó que en el Proceso Direccionamiento Estratégico y Planeación se identificaron el 4 de noviembre de 2021 ocho (8) riesgos, tres (3) Estratégicos, económico, uno (1) legal, tres (3) operativos y uno (1) de corrupción.
Revisadas la “Causa inmediata”, se evidencia que se citan incumplimiento a normas como:
• Incumplimiento al artículo 209 de la constitución política de Colombia.
• Incumplimiento al artículo 13 del decreto 111 de 1996, norma que se refiere al Plan Nacional de Desarrollo.
• Incumplimiento de los principios de la gestión administrativa de economía, eficacia y responsabilidad que desencadena en posibles observaciones de los entes de control.</t>
  </si>
  <si>
    <t>La definición de causas inmediatas se planteó de forma macro enfocando los riesgos en el contexto estratégico y de alto impacto. Así mismo, los efectos se consideraron de alcance superior a las capacidades del proceso, lo cual efectivamente puede comprometer la gestión adecuada y específica del riesgo.</t>
  </si>
  <si>
    <t>DG.2022.07</t>
  </si>
  <si>
    <t xml:space="preserve">En la auditoría 2022 por la asesora con funciones de control interno de la Dirección General, no se observó que se realice una evaluación integral de aspectos tales como: riesgos, ejecución
presupuestal, indicadores, metas de gobierno, los planes citados en el Decreto 612 de 2018, la percepción de los grupos de valor entre otros aspectos citados en el MIPG. 
Teniendo en cuenta que, no se articula la planeación y la evaluación de la gestión institucional.
Lo anterior genera incertidumbre sobre los resultados obtenidos por la entidad, toda vez que no se cuenta
</t>
  </si>
  <si>
    <t>Hallazgo167</t>
  </si>
  <si>
    <t>Hallazgo168</t>
  </si>
  <si>
    <t>Hallazgo169</t>
  </si>
  <si>
    <t>Hallazgo173</t>
  </si>
  <si>
    <t>Actualización procedimiento elaboración de AMP y otros IAD.</t>
  </si>
  <si>
    <t>Actualización procedimiento administración de AMP y otros IAD.</t>
  </si>
  <si>
    <t>Generar procedimiento pólizas IAD, con el fin de establecer la aprobación y notificación de las pólizas de acuerdo a los lineamientos legales establecidos por la entidad.</t>
  </si>
  <si>
    <t>Actualización Matriz de Riesgos</t>
  </si>
  <si>
    <t>Validación de controles</t>
  </si>
  <si>
    <t>Actualización de evidencias</t>
  </si>
  <si>
    <t>Falta realizar una actualización de los procedimientos de la Subdirección de Negocios.</t>
  </si>
  <si>
    <t>Desconocimiento de Matriz de Riesgos y controles para mitigar los mismos.</t>
  </si>
  <si>
    <t>Se evidenció que el Proceso de Gestión de Agregación de Demanda versión 4 del 13 de septiembre de 2019 vigente a la fecha de la auditoría, asociado el procedimiento “Elaboración de Acuerdos Marco de Precios y otros Instrumentos de Agregación de Demanda”, versión 7 del 13 de septiembre de 2019 y el procedimiento “Administración de Acuerdos Marco de Precios”, versión 7 del 14 de febrero de 2020, no contiene aspectos necesarios para su aplicación, como los formatos definidos y estandarizados con código CCE-GAD-FM-01 hasta el 10 aplicados en cada una de las etapas del proceso.</t>
  </si>
  <si>
    <t>No se está realizando la adecuada gestión de riesgos, toda vez que no se aplican y soportan la ejecución de los controles, se presenta desconocimientos de los responsables de su aplicación.
Analizadas las actividades asignadas a la primera línea de defensa, “identifica, evalúa, controla y mitiga los riesgos”, señalado en el Manual Operativo de MIPG, no se cumplen.
La situación presentada, omite lo instado en la Política de Control Interno definida en la dimensión No. 7 del Modelo Integrado de Planeación y Gestión MIPG, la política de Administración de Riesgos y el Manual Metodológico de la Administración de Riesgos de la ANCP-CCE de 2021, generado la imposible materialización de riesgos de cumplimiento (legal) y operativos.</t>
  </si>
  <si>
    <t>PM1</t>
  </si>
  <si>
    <t>PM2</t>
  </si>
  <si>
    <t>Sergio Andrés Peña Aristizábal</t>
  </si>
  <si>
    <t>Oscar Hernando Sánchez Castillo</t>
  </si>
  <si>
    <t>Fiorella Marcantoni Chamorro.</t>
  </si>
  <si>
    <t>Grupo de Gestores
Asesor Experto
Fiorella Marcantoni Chamorro.</t>
  </si>
  <si>
    <t>Grupo de Gestores.
Asesor Experto.
Fiorella Marcantoni Chamorro</t>
  </si>
  <si>
    <t xml:space="preserve">
Elaboración procedimiento pólizas IAD</t>
  </si>
  <si>
    <t>Matriz de Riesgos actualizada</t>
  </si>
  <si>
    <t>1</t>
  </si>
  <si>
    <t>Elaboración de Acuerdos Marco de Precios</t>
  </si>
  <si>
    <t>PM3</t>
  </si>
  <si>
    <t>PM4</t>
  </si>
  <si>
    <t>PM5</t>
  </si>
  <si>
    <t>PM6</t>
  </si>
  <si>
    <t>Oportunidad de mejora</t>
  </si>
  <si>
    <t>Informe de Auditoría Interna</t>
  </si>
  <si>
    <t>PM7</t>
  </si>
  <si>
    <t>Revisados los indicadores de la Subdirección de Negocios el denominado “Crecimiento de ventas en la TVEC” para el mes de diciembre de 2021, no cumplió la meta de 20% el resultado fue de -20%, de acuerdo con lo reportado en el RAE de diciembre de 2021 y en el informe elaborado y remitido por Planeación.
Las acciones correctivas y preventivas señaladas en el análisis del indicador, se refiera a: “Se finaliza el año 2021 con resultados positivos en las ventas realizadas a través (sic)de la TVE. Muestra un fortalecimiento post pandemia que permite incrementar las ventas anuales. Se recomienda continuar con el fortalecimiento de la TVEC incrementando el numero (sic) de acuerdos Marco e Instrumentos de agregación de demanda que requieren (sic) las entidades estatales”, lo anterior no presenta claridad frente al resultado.
Para el año 2022 el indicador revisado no se encuentra implementado la Suite Visión Empresarial.
Al documentar e implementar las acciones resultado del análisis de los indicadores, no se genera información suficiente para la toma de decisiones, así como la posible materialización de riesgos de cumplimiento y operativos, eludiendo así lo establecido en la Dimensión 2 Direccionamiento Estratégico y Planeación y 4 Evaluación de Resultados del MIPG.</t>
  </si>
  <si>
    <t>Incumplimiento Meta</t>
  </si>
  <si>
    <t>De conformidad con el numeral 3 articulo 12 Decreto 4170 de 2011, la función de la agregación de demanda está relacionada con identificar y promover la adquisición de bienes y servicios con características técnicas uniformes, de acuerdo con las necesidades de las Entidades Estatales, con el fin de generar eficiencia y celeridad en las compras y contratación pública; en ese sentido los indicadores de crecimientos de ventas en la TVEC son estimados y obedecen a la demanda que generen las Entidades Estatales, razón por la cual,  si bien es cierto la Subdirección de Negocios proyecta un crecimiento estimado en ventas, no tiene el control definitivo sobre el cumplimiento del mismo, pues depende de la programación de ejecución presupuestal de las Entidades Estatales a usar los Acuerdos Marco de Precios, circunstancias que no es de nuestro resorte y control.
Adicionalmente, es importante resaltar que el indicador de crecimiento de ventas en la TVEC, no se cumplió en el 4Q, no es menos cierto que, la meta establecida para el año 2021 sí se cumplió. De acuerdo con lo anterior, se puede evidenciar que anualmente se presentó un crecimiento de ventas en la TVEC durante el año 2021 del 23% con respecto al 2020.
Sin embargo, consideramos pertinente realizar nuevamente una revisión de la formulación y metas de los indicadores de gestión del 2022, con el fin de acatar las recomendaciones de Control Interno siempre buscando la mejora en las actividades realizadas por la Subdirección de Negocios.</t>
  </si>
  <si>
    <t>Revisión de formulación y metas de los Indicadores de gestión 2022</t>
  </si>
  <si>
    <t>Elaboración de acuerdos Marco de Precios</t>
  </si>
  <si>
    <t>Oportunidad de Mejora</t>
  </si>
  <si>
    <t>PM8</t>
  </si>
  <si>
    <t>Resultado de la revisión de la aplicación de Proceso de Gestión de Agregación de Demanda y el procedimiento de Elaboración de Acuerdos Marco de Precios y otros Instrumentos de Agregación en el SharePoint se evidencio lo siguiente:
1. No se observaron las políticas o lineamientos para la gestión del proceso.
2. La “Plantilla de Viabilidad”, no presenta atributos de calidad y se utilizan las versiones 1, 2 y 3, la conclusión no permite establecer claramente la viabilidad de elaborar el AMP, en las que se encontró conclusión, en versión Word y sin firmas.
3. La asignación al Gestor, Estructurador y Abogado de la Subdirección de Negocios la estructuración del IAD, no se evidenció, de acuerdo con la información suministrada por el auditado, esta asignación se realiza en los “Comités de Administración”, revisadas las actas de fecha 29/07/2021, 29/09/2021, 30/12/20201, 24/02/2022, en Teams, no se encontró claramente esta designación, no presentan atributos de calidad y en versión Word.
4. Los estudios del sector, los documentos previos y los pliegos de condiciones definitivos, no presentan a tributos de calidad, como las versiones y firmas.
5. La designación de los Comités Evaluadores no presenta la firma del Subdirector de Negocios, en una carpeta se encontró la carta con una sola hoja en versión Word, en un solo caso se encontró la firmada del Subdirector de negocios y en PDF.
6. No se evidencia claramente el desarrollo de las actividades relacionadas con la estrategia de comunicaciones y las aprobaciones correspondientes de las piezas de comunicaciones como lo señala el procedimiento. Se encontraron correos y publicaciones en Twitter.
7. Las actas de adjudicación y las de audiencias de asignación de riesgos, no se encuentran firmadas, se cargaron en SharePoint en las grabaciones y las listas de asistencia que generada por Teams. Con relación al procedimiento de Administración de Acuerdos Marco de Precios y otros Instrumentos de Agregación de Demanda, se encontró:
1. En los minisitios de la Tienda Virtual de Estado Colombiano TVEC se evidenció que las guías publicadas para orientación de los usuarios no presentan versiones, así como el responsable de su elaboración.
2. Los soportes de las capacitaciones” Lista de Asistencia”, no se encuentran en el SharePoint organizados de acuerdo con las TRD, se cargan las grabaciones de estas. Se observó que listas de asistencia a capitaciones, se encuentran en diferentes carpetas.
Se observó que no se manejan los mismos criterios para el desarrollo del proceso, y debilidad frente al conocimiento que se requiere para el desarrollo de las actividades.
Lo citado previamente, genera incumplimiento a lo instando en la Dimensión 3 de MIPG Gestión con Valores para Resultados, el Artículo 4 del Acuerdo 060 de 2000 del Archivo General de la Nación, las Resoluciones1938 de 2019 y 081 DE 2020 de la ANCP-CCE.
De igual forma, no aplican los lineamientos impartidos por la Agencia, en el documento “TÉRMINOS Y CONDICIONES DE USO DEL SISTEMA ELECTRÓNICO DE CONTRATACIÓN PÚBLICA – SECOP II 2021” en lo relacionado con los expedientes documentales.
La situación expuesta, elude los instalado en la dimensión 5 del MIPG Información y Comunicación frente a la política de Gestión Documental, generando la materialización de riesgos de cumplimientos y operativos.</t>
  </si>
  <si>
    <t>Diferencias en diligenciamiento de información.
Documentación incompleta</t>
  </si>
  <si>
    <t xml:space="preserve">Revisión y estandarización de documentos.
</t>
  </si>
  <si>
    <t>Karlo Fernández
Fiorella Marcantoni</t>
  </si>
  <si>
    <t>Documentos estandarizados</t>
  </si>
  <si>
    <t>PM9</t>
  </si>
  <si>
    <t>Debilidad en la aplicación de controles</t>
  </si>
  <si>
    <t>Actualización de la matriz de riesgos, así como validar controles y evidencias.</t>
  </si>
  <si>
    <t>Fiorella Marcantoni</t>
  </si>
  <si>
    <t>Matriz de riesgos actualizada</t>
  </si>
  <si>
    <t>PM10</t>
  </si>
  <si>
    <t>En la aplicación de las pruebas de auditoría, se evidencia que en la gestión del proceso de Agregación de Demanda y sus procedimientos asociados, no aplican las tablas de retención Documental convalidadas por el Archivo General de la Nación AGN.
Los expedientes documentales no se construyen en al iniciar, ejecutar y finalizar el desarrollo del proceso, como lo cita el artículo 5 del Acuerdo 002 del 2014 del AGN.
Lo anterior evidencia la materialización de riesgos de cumplimientos y operativos, ya que son reiterados en diferentes momentos de las aplicaciones de las pruebas y en varios informes de auditoría, esta situación, alude lo instado en las Dimensiones 5 Información y Comunicación y Dimensión 7 Control Interno en las actividades control y monitoreo.</t>
  </si>
  <si>
    <t>Debilidad en la aplicación de controles para realizar la transferencia documental de la Subdirección de Negocios.</t>
  </si>
  <si>
    <t>Capacitación en Gestión Documental.</t>
  </si>
  <si>
    <t>Personal capacitado en Gestión Documental</t>
  </si>
  <si>
    <t>En la muestra seleccionada y revisados los soportes en el SECOP II, se evidenció lo siguiente:
1. La matriz de riesgos se elabora y se publica en diferentes formatos, no se aclara la revisión final son (En un caso si lo definían), el documento no presenta atributos de calidad.
2. Los formatos definidos en los pliegos de condiciones no se encuentran estandarizados
3. Los minisitios de los AMP, en la identificación de estos, en cuatro (4) se cita el número del Contrato y en dos (2) el número del proceso. Como lo señala la tabla No 2 se presenta un incumplimiento al contrato en la “Cláusula 14 Plazo y Vigencia del Acuerdo Marco” que cita: “El acuerdo marco tendrá plazo de 36 meses contados a partir de su firma, término prorrogable hasta por máximo un (1) año más …” relacionado con el inició de operación del AMP Sistemas Fotovoltaicos de generación y consumo, a la fecha de la auditoría no se encuentra en operación debido a problemas presentados en el simulador web, aspecto que corresponde ejecutar al Subdirección de IDT conjuntamente con la Subdirección de Negocios para su validación. De acuerdo con la información revisada sobre la muestra seleccionada se encuentra en operación de cuatro (4) correspondiente al 66% y dos (2) pendientes de que los simulares web operen correctamente que son el 33,33%.
Es importante señalar que de los cuatro (4) que se encuentran en operación uno (1) funciona adecuadamente, los restantes presentan fallas en los simuladores.
Con el propósito de revisar los informes de supervisión se analizó el correspondiente a “imágenes por plataformas satelitales y aerotransportada” y se observó lo siguiente:
1. El enlace de Ordenes de Compra, no se encuentra vigente.
2. Sin las firmas correspondientes.
3. El documento no presenta una estructura adecuada que permita identificar la fuente de información de las tablas y demás aspectos del informe.
4. Se relaciona la matriz de riesgos, pero no se manifiesta cual ha sido el comportamiento de estos, durante el periodo del informe.
Lo anterior evidencia debilidad en los controles, desestimando lo instado en la Dimensión 5 Información y Comunicación, Dimensión 7 de Control Interno generando la materialización de riesgos de cumplimiento, operativos y de imagen al no definir y aplicar controles formales para el que la información a publicar en el SECOP II contenga aspectos de calidad.</t>
  </si>
  <si>
    <t>Hallazgo 158</t>
  </si>
  <si>
    <t>Hallazgo 160</t>
  </si>
  <si>
    <t>Hallazgo 161</t>
  </si>
  <si>
    <t>Hallazgo 163</t>
  </si>
  <si>
    <t>Se actualizó la ficha de caracterización del proceso y se incluyó en la actividad 4 lo siguiente: "Elabora la ficha técnica para el cálculo de ahorros con el objetivo de determinar el impacto del AMP y/o IAD en la operación secundaria." pero no se actualizó el procedimiento de "Elaboración de Acuerdos Marco de Precios y otros Instrumentos de Agregación de Demanda", como lo planteaba la acción propuesta.
No efectiva la acción, se mantiene abierta</t>
  </si>
  <si>
    <t>06/07/2022</t>
  </si>
  <si>
    <t>Se evidenció que el proceso de Gestión de Contratación se actualizó el 22 de julio de 2021 y los procedimientos el 29 de octubre de 2021, revisado el marco normativo definido en la caracterización se incluye el “Código Penal”, norma que no hace referencia al objeto del proceso auditado.
El “Procedimiento de perfeccionamiento, ejecución y cierre del proceso de contratación” CCE-GCO-PR-03 V4, de siete (7) actividades definidas seis (6) corresponden a controles.
Lo anterior, no cumple estrictamente lo estipulado por la Política de Fortalecimiento Organizacional y Simplificación de Procesos que regula la dimensión de Gestión con Valores para Resultados del Modelo Integrado de Planeación y Gestión MIPG, lo que podría generar la materialización de riesgos operativos y de cumplimiento.</t>
  </si>
  <si>
    <t>Debilidades en la identificación del marco normativo del proceso, de las actividades de los procedimientos, así como de los controles identificados, que permitan adelantar la adecuada gestión por procesos.</t>
  </si>
  <si>
    <t xml:space="preserve">Revisar y Actualizar el Proceso y Procedimiento de Gestión de Contratos </t>
  </si>
  <si>
    <t>Grupo Interno de Gestión Contractual, Asuntos
Legales y Judiciales</t>
  </si>
  <si>
    <t xml:space="preserve">Proceso y Procedimiento actualizado, aprobado y publicado </t>
  </si>
  <si>
    <t>Se observó que, en el Proceso de Gestión de Contratación y los procedimientos asociados, identificó y gestiono nueve (9) riesgos, tres (3) de corrupción, cinco (5) operativos y uno (1) de fraude, revisada la aplicación de los controles se observó lo siguiente:
El control: “Revisar la minuta del contrato antes de la suscripción”, presenta debilidades en su aplicación debido a que en el mes de enero de 2022 se suscribieron 194 contratos de los cuales sesenta y tres (63) presentaron modificaciones por inconsistencias en fechas, en los plazos de ejecución, valores a pagar, forma de pago, nombres del contratista, entre otros aspectos, lo cual corresponde al 32,47% del total de la contratación del mes de enero de 2022.
El control: “Validar y aprobar la minuta y formatos para distintos tipos de proceso por parte de la ordenadora del gasto”, se encontraron tres (3) contratos en la revisión del SECOP II aprobados por un servidor público diferente a la ordenadora del gasto, esta situación se presentó en los contratos CCE-253-4H-2021, CCE-135-4H-2022 y el CCE-117-4H-2022, evidenciado debilidad en los controles definidos en el mapa de riesgos.
El control: “Validar información y certificaciones en SIGEP”, presenta debilidades en su aplicación debido a que verificada la hoja de vida cargada en el SECOP II en el momento de la suscripción del contrato en la sección de “Documentos del Proveedor”, frente a las certificaciones laborales y el certificado de idoneidad o experiencia, se encontró que en las hojas de vida no señalan si se encuentra incurso en las causales de inhabilidades e incompatibilidades en los contratos CCE-172-4H-2021, CCE-006-4H-2022 y CCE-143-4H-2022.
En esta revisión se observó que no coinciden las fechas de experiencias laborales de las hojas de vida frente a los documentos analizados, esta situación se presentó en doce (12) contratos, por ejemplo: el CCE-021-4H-2022, CCE-143-4H-2022 y CCE-140-4H-2022 (Ver Anexo No 1); igualmente no se anexan las certificaciones de ejecución de los contratos como soportes de experiencia laboral, situación evidenciada en los contratos CCE-192-4H-2021, CCE-138-4H-2022 y CCE-142-4H-2022.
Con relación a las certificaciones laborales y el certificado de idoneidad o experiencia, no dan claridad frente a si el contratista cumple con lo definido en los estudios previos, debido a las observaciones mencionas anteriormente; de los veinticuatro (24) contratos seleccionados en la muestra, quince (15) presentaron novedad frente al control señalado, lo que representa el 62,50% de lo revisado.
El control, “Verificar el cumplimiento de las actividades contractuales y los documentos requeridos durante la ejecución del contrato. Informe de supervisión” presenta debilidades en su aplicación, debido que en las revisiones de los siete (7) contratos con los supervisores se encontró, en términos generales que las evidencias no son suficientes y claras para soportar el cumplimiento de la obligación contractual, desconocimiento de los riesgos de los contratos.
Lo expuesto frente a controles, genera materialización de riesgos de cumplimiento (Legal) y operativos eludiendo lo definido en la Dimensión 7 del Modelo Integrado de Planeación y Gestión MIPG y la Ley 190 de 1995.</t>
  </si>
  <si>
    <t>Debilidades en la aplicación de los controles operativos, generando inconsistencias en los documentos que soportan la Gestión de Contratación.</t>
  </si>
  <si>
    <t xml:space="preserve">revisión y actualización de la matriz de riesgos y controles </t>
  </si>
  <si>
    <t xml:space="preserve">Matriz de riesgos y controles actualizada, aprobada y publicada </t>
  </si>
  <si>
    <t>3</t>
  </si>
  <si>
    <t>Para revisar la aplicación del proceso de Gestión de Contratación y los procedimientos asociados, se tomó una muestra veinticuatro (24) contratos suscritos por la Entidad durante el periodo evaluado, cotejando la información cargada en el SECOP II con los expedientes contractuales conformados en el SharePoint (Anexo No 1), en donde se encontraron aspectos como:
1. Diferencias entre la información de la hoja de vida cargada en el SECOP II, el certificado de idoneidad y experiencia laboral.
2. Documentos no legibles como soportes académicos.
3. Para la experiencia laboral se anexan minutas de contratos y no certificaciones sobre la ejecución de estos.
4. En la hoja de vida no se indica si se encuentra o no dentro de las causales de inhabilidad e incompatibilidad.
5. Actas de aclaración por ajustes en la minuta del contrato, debido a inconsistencias en la información.
6. En el SECOP II se encuentra cargada información en dos oportunidades no relacionadas con lo señalado en casa sección del sistema.
7. El cierre de los contratos se identifica en el SECOP II la fecha correspondiente, pero en SharePoint no se encuentra la constancia de esta actividad.
8. En el SharePoint se cargó en el expediente contractual documentos con versiones diferentes a las que se encuentran en el SECOP II, como en el caso del certificado de idoneidad el cual se ajustó en el expediente y no en el SECOP II. (Anexo No 1)
9. En los estudios previos en el cuadro donde se realiza el análisis de los riesgos no es entendible, toda vez que las casillas se encuentran cortadas y no se puede verificar el título.
10. En los expedientes del SharePoint, el Plan Anual de Adquisiciones remite al siguiente enlace: https://community.secop.gov.co/Public/App/AnnualPurchasingPlanEditPublic/View?id=157757 en donde no permite ingresar directamente para verificar que la contratación esté incluida en el PAA. La situación presentada, omite lo instado en la Política de Gestión Documental, definida en la dimensión
No. 5 Información y Comunicación del Modelo Integrado de Planeación y Gestión MIPG, generado riesgos de cumplimiento y operativos.</t>
  </si>
  <si>
    <t>La información de los procesos contractuales de la ANCP-CCE en el SECOP II, visible para la ciudadanía presenta inconsistencias, y la conformación de expedientes contractuales son incompletos, por debilidades en los controles operativos de los documentos contractuales.</t>
  </si>
  <si>
    <t>4</t>
  </si>
  <si>
    <t>En la muestra seleccionada de contratos correspondiente al periodo auditado, se evidenció que en los estudios previos no se realiza el análisis correspondiente para identificar los riesgos previsibles que pueden afectar la adecuada ejecución de los contratos. (Anexo No 1) 1. Los riesgos identificados presentan inconsistencias en la valoración del impacto y la probabilidad, con valores que no se encuentran en la matriz de calor anexada. 2. Los tratamientos de los riesgos se asignan a los supervisores de los contratos y en otras oportunidades al contratista incluso a los Subdirectores. 3. En las matrices de riesgos, no se identifica que acción se adoptará entre mitigar, evitar, transferir, aceptar o reducir el riesgo, como lo señala el “Manual para la Identificación y Cobertura del Riesgo en los Procesos de Contratación”, M-ICR-01 expedido por la ANCP-CCE, guía incluida en la Política de Compras y Contratación Pública del MIPG V4. 4. En los estudios previos, se identifica como riesgos el no cumplimiento del objeto del contrato, aspecto que se cubre con la garantías, el CONPES 3714 “DEL RIESGO PREVISIBLE EN EL MARCO DE LA POLÍTICA DE CONTRATACIÓN PÚBLICA” señala que “…no son riesgos previsibles, por ejemplo: El incumplimiento total o parcial del contrato, en la medida en que compromete la responsabilidad contractual de quien asuma tal conducta, teniendo como consecuencia la exigibilidad de la garantía de cumplimiento y la eventual indemnización de perjuicios por el exceso de lo cubierto por la garantía, según lo dispuesto en el artículo 7 de la Ley 1150 de 2007 y el Decreto 4828 de 2008”. 5. Con relación a los riesgos, se observó que no se cumple con los instado en Artículo 2.2.1.1.2.1.3. Pliegos de condiciones, del Decreto 1082 de 2015 único del Sector Planeación, modificado por el Artículo 1 del Decreto 399 del 13 de abril de 2021, que cita en el numeral 6. “Análisis Riesgo y forma mitigarlo.”, debido a que no se evidencia el análisis realizado para este aspecto. Lo anterior, puede generar la materialización de riesgos de cumplimiento al no realizar un ejercicio claro frente a los riesgos de los contratos suscritos por la Entidad, como lo establece el artículo 4 de la Ley 1150 de 2007, y elude lo instado en la Dimensión 7 Control Interno del Modelo Integrado de Planeación y Gestión MIPG y el Manual para la Identificación y Cobertura del Riesgo en los Procesos de Contratación de la ANCP-CCE.</t>
  </si>
  <si>
    <t>No aplicación efectiva del marco normativo definido para la correcta gestión de riesgos de los contratos.</t>
  </si>
  <si>
    <t>5</t>
  </si>
  <si>
    <t>Revisado el indicador del proceso de Gestión de Contratación se encuentra el denominado “Eficiencia de la contratación” con objetivo definido como “Medir el grado de cumplimiento en la elaboración y suscripción de los contratos requeridos por la ANCP-CCE para el desarrollo de su misionalidad.”, se describe el tipo de indicador como de “Efectividad”, el cumplimiento de la meta es del 100% y medición trimestral.
Analizado lo anterior, se puede observó que, en el reporte a diciembre de 2021, se registró cumplimiento de la meta para el último trimestre del año del 100%, pero revisada la ejecución del Plan Anual de Adquisiciones PAA para el mismo periodo corresponde al 92,90% de los recursos asignados, no se evidenciaron en TEAMS los soportes que permitan establece el cumplimiento de las variables analizadas, (Contratos suscritos / Requerimientos de solicitud de contratación en el periodo) *100.
Para el año 2022 el indicador se mide trimestralmente, en marzo se reportó cumplimiento de la meta 100%, comentado los siguiente: “De acuerdo al cronograma de seguimiento de plan anual de adquisiciones se desarrollaron los siguientes contratos conforme a los requerimientos así: Enero 194 CONTRATOS, FEBRERO CERO CONTRATOS, MARZO 4 CONTRATOS”, pero no se observó valor de las variables analizadas y la fuente de la información.
Verificada la cifra reportada, en el cronograma remitido por la persona encargada del seguimiento al cumplimiento de la contratación de la Secretaria General, este documento no permite identificar las cifras reportada en marzo de 2022, el equipo auditor realizó el análisis a partir de la información que se presenta en la página web de la ANCP-CCE y en el portal de datos abiertos.
Lo anterior, no permite evidenciar el cumplimiento de las metas programadas en el proceso de Gestión de Contratación, y contar con información suficiente para la toma de decisiones, generando la posible materialización de riesgos de cumplimiento y operativos, eludiendo así lo establecido en la Dimensión 2 Direccionamiento Estratégico y Planeación y 4 Evaluación de Resultados del MIPG.</t>
  </si>
  <si>
    <t>Cifras reportadas en los resultados del indicador que no presentan las evidencias sobre el análisis de las variables que conforman (Seguimiento Plan Anual de Adquisiciones).</t>
  </si>
  <si>
    <t xml:space="preserve">revisar y actualizar el indicador del proceso de Gestión de Contratación </t>
  </si>
  <si>
    <t xml:space="preserve">actualización del indicador del proceso de Gestión de Contratación </t>
  </si>
  <si>
    <t>6</t>
  </si>
  <si>
    <t>En la aplicación de las pruebas de auditoría, se revisaron los reportes mensuales de la contratación durante el periodo auditado, frente al cumplimiento de los aspectos establecidos en la Resolución 1599 de 2020 expedida por el Ministerio de Tecnologías de la Información y Comunicaciones Min TIC, encontrando lo siguiente:
1. La información publicada sobre la contratación no cumple con la totalidad de los aspectos señalados como: estado de la ejecución de los contratos, porcentaje de ejecución, recursos totales desembolsados o pagados, recursos pendientes de ejecutar, cantidad de otrosíes y adiciones realizadas (y sus montos).
2. En el mes julio de 2021, el documento se encuentra en PDF, no tiene enlace que remita a la información del contrato, no se indica el correo electrónico de los contratistas y la duración del contrato.
3. En el mes de agosto de 2021, los enlaces de cada uno de los contratos relacionados no remiten al modo de consulta del SECOP II. No cuenta con atributos de calidad.
4. Los informes de octubre y noviembre de 2021, presentan la misma información, se publicaron los reportes en noviembre y diciembre respectivamente.
5. Los reportes de los contratos realizados en el periodo de enero a mayo de 2022, no remite a la consulta del SECOP II para accederse directamente a la información correspondiente al proceso contractual, como lo señala la resolución de Min TIC.
6. Se observó que, en los reportes mensuales, no se incluyen la totalidad de los contratos, como el de mínima cuantías o contratos de compraventa en cumplimiento de lo citado en la Resolución 1599 de 2020.
Lo anterior evidencia incumplimiento a la Resolución 1599 de 2020 en los controles, generando la materialización de riesgos de cumplimiento y desestimando lo instado en la Dimensión 3 Gestión con valores para y resultados y la Dimensión 5 Dimensión: Información y Comunicación.</t>
  </si>
  <si>
    <t>La información publicada en la página web de la Entidad, en el botón de “Transparencia” relacionada con la contratación, no es completa.</t>
  </si>
  <si>
    <t>Actualización y estandarización del cuadro de reportes para la pagina Web incluyendo los aspectos señalados en la resolución 1519 de 2020 y la ley 1712 de 2014</t>
  </si>
  <si>
    <t>cuadro de reportes para la pagina Web incluyendo los aspectos señalados en la resolución 1519 de 2020 y la ley 1712 de 2014</t>
  </si>
  <si>
    <t>7</t>
  </si>
  <si>
    <t>Como no se evidencia un análisis para establecer el valor a cancelar a la firma de abogados quienes actúan como apoderados de la ANCP-CCE en el presente año, y asesoran a los procesos por incumplimiento, se promedió el número de obligaciones definidas en los estudios previos y minuta del contrato por cada uno de los frentes a desarrollar.
Es importante señalar que, de acuerdo con el marco normativo para elaborar contratos de prestación de servicios, contratación directa y el Manual de Contratación 2021, vigente para el periodo auditado, no se evidenciaron incumplimientos sobre este aspecto, la observación se establece en que no evidenció un análisis o valoración de las nuevas obligaciones contractuales para establecer el valor del contrato CCE-142-4H-2022 en $ 332.096.775.
En los estudios previos en el ítem 4.2 Relación de Contratos SECOP, el valor del contrato más alto es de $28.800.000 corresponde al contrato CCE-199-4H-2021 suscrito con la ANCP-CCE con el mismo contratista y objeto contractual del año 2022.
Cómo se ha reiterado por parte de los responsables del proceso auditado, los contratos suscritos por la Entidad se han requerido para dar cumplimiento a las metas definidas en el Plan Nacional de Desarrollo y demás planes, sin embargo, lo que se revisa por parte del equipo auditor no es la necesidad de la contratación sino el monto de la misma, y la falta de claridad para establecer su valor.
Lo anterior, evidencia debilidad en la planeación sobre la ejecución de los recursos, para establecer el valor de los contratos al interior de la entidad.
Lo citado previamente evidencia que se elude lo instado en la Dimensión 2 Direccionamiento Estratégico y Planeación relacionada con la Política de Gestión Presupuestal y Eficiencia del Gasto Público que cita: “El propósito de esta política es permitir que las entidades utilicen los recursos presupuestales de que disponen de manera apropiada y coherente con el logro de metas y objetivos institucionales, ejecutar su presupuesto de manera eficiente, austera y transparente y llevar un adecuado control y seguimiento”, generando la materialización de riesgos de cumplimiento.</t>
  </si>
  <si>
    <t>Debilidades en los mecanismos para el análisis que permita establecer el valor de los contratos suscritos por la Entidad para apoyo a la gestión.</t>
  </si>
  <si>
    <t xml:space="preserve">realizar una capacitación a los subdirectores con el fin de definir el perfil de los contratistas </t>
  </si>
  <si>
    <t>8</t>
  </si>
  <si>
    <t>En las reuniones realizadas con los supervisores de los contratos citados en la tabla anterior, se evidenció lo siguiente en términos generales:
1. Las evidencias de cumplimiento de las obligaciones contractuales no presentan atributos de calidad, se incluyen pantallazos de reuniones, sin contextualizar la participación del contratista.
2. Se cargan PQRSD, son soporte de las actividades de “Asesorar”, tramitadas por personas distintas al contratista.
3. Cuando se brinda “Asesoría” por el contristas no se logra identificar su aporte claro frente a la cantidad de documentos cargadas en el SharePoint.
4. La asistencia a reuniones se limita a la invitación a través de correo, pero no se evidencia si asistió finalmente a la citación.
5. Los enlaces en los informes de supervisión en el SECOP II no permiten ingresar a la información correspondiente.
6. No se evidenció conocimiento claro sobre los riesgos de los contratos, y se marca en los informes de supervisión la “No” materialización de los riesgos.
7. Desconocimiento de las funciones de los supervisores y los documentos que las contienen.
8. Se observó que las obligaciones contractuales son similares y llevan finalmente a la misma evidencia, dificultando que los supervisores documenten los soportes sobre el cumplimiento.
Lo anterior, evidencia debilidades en el seguimiento y los soportes de la supervisión de supervisión en cumplimiento de las actividades definidas en el artículo 83 de la Ley 1474 de 2011, el manual de contratación de la ANCP-CCE 2021 y la Guía de Supervisión de la ANCP-CCE, generando la materialización de riesgos de cumplimiento y operativos.</t>
  </si>
  <si>
    <t>No aplicación estricta del seguimiento técnico, administrativo, financiero, contable, y jurídico que, sobre el cumplimiento del objeto del contrato, así como obligaciones contractuales reiteradas en el mismo contrato.</t>
  </si>
  <si>
    <r>
      <rPr>
        <b/>
        <sz val="10"/>
        <rFont val="Arial"/>
        <family val="2"/>
      </rPr>
      <t>01.</t>
    </r>
    <r>
      <rPr>
        <sz val="10"/>
        <rFont val="Arial"/>
        <family val="2"/>
      </rPr>
      <t xml:space="preserve"> El proceso y procedimiento se refiere a un solo momento en el que los usuarios interactúan con la entidad, es decir PQRSD, no evidencias las actividades desarrolladas para que los ciudadanos realicen los trámites o acceda a servicios de la ANCP-CCE, así como cuando el ciudadano hace denuncias, interpone quejas, reclama o exige cuentas a la entidad, realiza propuestas a las iniciativas, políticas o programas lidera</t>
    </r>
    <r>
      <rPr>
        <b/>
        <i/>
        <sz val="10"/>
        <color theme="0"/>
        <rFont val="Arial"/>
        <family val="2"/>
      </rPr>
      <t>dos por la entidad.</t>
    </r>
  </si>
  <si>
    <r>
      <rPr>
        <b/>
        <sz val="10"/>
        <rFont val="Arial"/>
        <family val="2"/>
      </rPr>
      <t>02.</t>
    </r>
    <r>
      <rPr>
        <sz val="10"/>
        <rFont val="Arial"/>
        <family val="2"/>
      </rPr>
      <t xml:space="preserve"> En las políticas principales de define: 1. El proceso atiende a los lineamientos establecidos en la Ley 1755 de 2015 y sus modificaciones.” Norma relacionada con el derecho de petición, no incluyen otras normas sobre el Servicio al Ciudadano, sin embargo, se citan al final de la ficha de caracterización</t>
    </r>
  </si>
  <si>
    <r>
      <rPr>
        <b/>
        <sz val="10"/>
        <rFont val="Arial"/>
        <family val="2"/>
      </rPr>
      <t>03</t>
    </r>
    <r>
      <rPr>
        <sz val="10"/>
        <rFont val="Arial"/>
        <family val="2"/>
      </rPr>
      <t>. Se relaciona en la política del proceso que “4. Cumplir con los protocoles para la atención y servicio al ciudadano y grupos de valor definidos en el Manual de Atención y Servicio al Ciudadano definido por ACNP-CCE.”, aspecto señalado en la Actividad “Caracterizar los usuarios (Grupos de Valor)” descrita cómo “Elaborar la caracterización de usuarios de la Agencia con base en la guía del DAFP y los lineamientos establecidos por la Dirección General de la ANCPCCE”, en la ficha de caracterización no presenta documento asociado, se observó que los lineamientos y a actividades citados no se desarrollan en otras actividades o procedimiento que permita evidenciar la totalidad de los componentes de la política de Atención al Ciudadano.</t>
    </r>
  </si>
  <si>
    <r>
      <rPr>
        <b/>
        <sz val="10"/>
        <rFont val="Arial"/>
        <family val="2"/>
      </rPr>
      <t>04.</t>
    </r>
    <r>
      <rPr>
        <sz val="10"/>
        <rFont val="Arial"/>
        <family val="2"/>
      </rPr>
      <t xml:space="preserve"> En el ítem de los requisitos legales de la ficha de caracterización del Proceso de Gestión de Atención y Servicio al Ciudadano se hace referencia a la Ley 1450 de 2011 artículo 134, la cual corresponde al Plan Nacional de Desarrollo 2010-2014 y el artículo 134 se refiere a: “ARTÍCULO 134. Sistema de Recaudo y Sistema de Gestión y Control de Flota de Transporte. Los sistemas de transporte que sean cofinanciados con recursos de la Nación, adoptarán un sistema de recaudo centralizado, así como un sistema de gestión y control de flota, que integre los subsistemas de transporte complementario y de transporte masivo o estratégico, utilizando mecanismos que así lo permitan, en especial en el sistema de recaudo, el mecanismo de pago electrónico.”, aspecto que no corresponde a la política de Atención al Ciudadano y no se encuentran en el normograma de la entidad.</t>
    </r>
  </si>
  <si>
    <r>
      <rPr>
        <b/>
        <sz val="10"/>
        <rFont val="Arial"/>
        <family val="2"/>
      </rPr>
      <t>05</t>
    </r>
    <r>
      <rPr>
        <sz val="10"/>
        <rFont val="Arial"/>
        <family val="2"/>
      </rPr>
      <t>,El Procedimiento de recepción, radicación, trámite y respuesta de las PQRSD, presentan en el encabezado del formato Versión 4 y al finalizar en el Control de Cambios se refiere a la última Versión 5 del 31 de mayo de 20201.</t>
    </r>
  </si>
  <si>
    <r>
      <rPr>
        <b/>
        <sz val="10"/>
        <rFont val="Arial"/>
        <family val="2"/>
      </rPr>
      <t>06,</t>
    </r>
    <r>
      <rPr>
        <sz val="10"/>
        <rFont val="Arial"/>
        <family val="2"/>
      </rPr>
      <t>Los puntos de control y la descripción de estos presentan oportunidades de mejora en la redacción, así como en la aplicación, por ejemplo “Guía de Entrega”.</t>
    </r>
  </si>
  <si>
    <r>
      <rPr>
        <b/>
        <sz val="10"/>
        <color theme="1"/>
        <rFont val="Arial"/>
        <family val="2"/>
      </rPr>
      <t>07</t>
    </r>
    <r>
      <rPr>
        <sz val="10"/>
        <color theme="1"/>
        <rFont val="Arial"/>
        <family val="2"/>
      </rPr>
      <t>,Se evidenció que, en el proceso de Gestión Atención y Servicio al Ciudadano, no se identifican actividades, controles y responsables de la aplicación, ni control y seguimiento a los aspectos de accesibilidad a las instalaciones de la Entidad. NTC 6047 de 2013.</t>
    </r>
  </si>
  <si>
    <t>Realizar informes de percepción de las encuestas de satisfacción realizadas a los diferentes grupos de valor en las dependencias (Encuestas de mesa de servicio, atención  telefónica,  entre  otras)</t>
  </si>
  <si>
    <t>No se actualizó el proceso Atención y servicio  al ciudadano  y los procedimientos.
En mapa de procesos se encuentra la ficha de caracterización con fecha  29/05/2020 y el procedimiento  Recepción, radicación, trámite y respuesta de las PQRSD con fecha  7</t>
  </si>
  <si>
    <t>No se actualizó el proceso Atención y servicio  al ciudadano  y los procedimientos.
En mapa de procesos se encuentra la ficha de caracterización con fecha  29/05/2020 y el procedimiento  Recepción, radicación, trámite y respuesta de las PQRSD con fecha  8</t>
  </si>
  <si>
    <t>No se actualizó el proceso Atención y servicio  al ciudadano  y los procedimientos.
En mapa de procesos se encuentra la ficha de caracterización con fecha  29/05/2020 y el procedimiento  Recepción, radicación, trámite y respuesta de las PQRSD con fecha  9</t>
  </si>
  <si>
    <r>
      <rPr>
        <b/>
        <sz val="10"/>
        <color theme="1"/>
        <rFont val="Arial"/>
        <family val="2"/>
      </rPr>
      <t>01.</t>
    </r>
    <r>
      <rPr>
        <sz val="10"/>
        <color theme="1"/>
        <rFont val="Arial"/>
        <family val="2"/>
      </rPr>
      <t xml:space="preserve"> Para el mes de diciembre de 2020, se reportó en el indicador “índice de satisfacción grupos de valor “, que para el segundo semestre “se analizó el reporte remitido por la Subdirección de IDT de las encuestas relacionadas con la atención prestada en mesa de servicio, obteniendo un promedio general de 81% de satisfacción y se tomó la encuesta de cuantificación telefónica realizada por el Grupo de atención al Ciudadano, identificando que el 93% de los ciudadanos se encuentran satisfechos”, revisados los soportes no se evidenció el informe de cuantificación telefónica ni el análisis citado al informe del Outsourcing de la mesa de servicio del mes de diciembre de 2020, diferente al presentado por el contratista.</t>
    </r>
  </si>
  <si>
    <t xml:space="preserve">Adjuntar el informe de Outsourcing de la mesa de servicio y los informes de satisfacción, donde se incluye la cuantificación telefónica. </t>
  </si>
  <si>
    <t>La caracterización del proceso analizado se encontraba en una versión anterior. No se había tenido en cuenta la revisión de este documento en la pagina web. Así mismo, no se había considerado incluir esta actualización normativa.</t>
  </si>
  <si>
    <t>1. Proceder a actualizar la  caracterización del proceso “DIRECCIONAMIENTO ESTRATÉGICO Y PLANEACIÓN CCE-DES-CP01”  con la aplicación y desarrollo de las políticas señaladas, a partir del Direccionamiento Estratégico y la planeación Institucional
• Planeación institucional
• Gestión presupuestal y eficiencia del gasto público
• Compras y Contratación Pública
• Integridad
• Participación ciudadana en la gestión pública
2. Incluir en actualización el procedimiento de planeación institucional, el deber de análisis integral entre las acciones y los objetivos de los planes relacionados a fin de que entregue un análisis tendiente a orientar las capacidades para el logro de los objetivos.</t>
  </si>
  <si>
    <t>1, Caracterización del proceso “DIRECCIONAMIENTO ESTRATÉGICO Y PLANEACIÓN CCE-DES-CP01” actualizado
2. Procedimiento de Planeación Estratégico actualizado con la inclusión del deber de análisis integral.</t>
  </si>
  <si>
    <t>1, Matriz de riesgos de Direccionamiento estratégico la inclusión de los riesgos del normograma</t>
  </si>
  <si>
    <t>Actualizar los riesgos del proceso de direccionamiento estratégico, específicamente revisar y  analizar la pertinencia de las causas definidas en de los riesgos que puedan afectar la adecuada gestión del proceso.</t>
  </si>
  <si>
    <t xml:space="preserve">1, Matriz de riesgos de Direccionamiento estratégico y planeación actualizada </t>
  </si>
  <si>
    <t>El análisis integral se realiza de manera informal con los miembros del comité directivo, sin embargo, no se había considerado su documentación</t>
  </si>
  <si>
    <t xml:space="preserve">1. Incluir en actualización el procedimiento de planeación institucional, el deber de análisis integral entre las acciones y los objetivos de los planes relacionados a fin de que entregue un análisis tendiente a orientar las capacidades para el logro de los objetivos la inclusión del análisis de riesgo y el análisis presupuestal.
2. Desarrollar un informe que compile los riesgos, la ejecución presupuestal, los  indicadores, metas de gobierno, los planes citados en el Decreto 612 de 2018, la percepción de los grupos de valor entre otros aspectos citados en el MIPG.  
</t>
  </si>
  <si>
    <t xml:space="preserve">1. Acta de reunión con el encargado del área de Planeación en temas de riesgos y controles
2. Acta de reunión con los responsables  </t>
  </si>
  <si>
    <t xml:space="preserve">acta de reunión </t>
  </si>
  <si>
    <t>realizar una reunión con todos los supervisores y abogados de las áreas con el fin de socializar la guía para el ejercicio de las funciones de supervisión e interventoría de los contratos suscritos.
Realizar capacitación junto con Gestión Documental y Grupo Interno de Financiera con el fin de reforzar el debido cargue de los documentos y elaboración de los informes mensuales por parte de los supervisores</t>
  </si>
  <si>
    <t xml:space="preserve">acta de reunión con los supervisores y abogados 
Acta de capacitación </t>
  </si>
  <si>
    <t>Revisado la información reportada en el RAE del mes de octubre se evidenció la inclusión de los riesgos del normograma.</t>
  </si>
  <si>
    <t>Revisada la información reportada en el RAE del mes de agosto se evidenció la estandarización del "FORMATO LISTADO DE CONTRATOS SUSCRITOS".</t>
  </si>
  <si>
    <t>No se evidenció la actualización del indicador del proceso de gestión de contratación.</t>
  </si>
  <si>
    <r>
      <t xml:space="preserve">Solicitud de prorroga el 29/11/2021 para el 31/07/2022.
</t>
    </r>
    <r>
      <rPr>
        <sz val="10"/>
        <rFont val="Arial"/>
        <family val="2"/>
      </rPr>
      <t>De acuerdo con lo revisado en el reporte RAE del mes de marzo se evidenció un informe de gestión PINAR, (1) informe de gestión y tres (3) actas del CIGD. 
Informe de gestión PINAR, 16/12/2021 - tres (3) actas del CIGD. 
Acta CIGD 25/11/2021 Presentación y aprobación del plan de emergencias de archivo.
Acta CIDG 22/12/20212 PINAR.
Acta CIGD 25/02/2022 Transferencias documentales.
Acta CD 28/02/2022 Archivo electrónico.
No se incluyen la totalidad de los instrumentos archivísticos.</t>
    </r>
  </si>
  <si>
    <t>Solicitud de prorroga el 29/11/2021 para el 31/07/2022.
e acuerdo con lo revisado en el reporte RAE del mes de marzo se evidenció un informe de gestión PINAR, (1) informe de gestión y tres (3) actas del CIGD. 
Informe de gestión PINAR, 16/12/2021 - tres (3) actas del CIGD. 
Acta CIGD 25/11/2021 Presentación y aprobación del plan de emergencias de archivo.
Acta CIDG 22/12/20212 PINAR.
Acta CIGD 25/02/2022 Transferencias documentales.
Acta CD 28/02/2022 Archivo electrónico. 
No se incluyen la totalidad de los instrumentos archivísticos.</t>
  </si>
  <si>
    <t>Indicador "Oportunidad tiempo de respuesta ​" en la Suite Empresarial con el seguimiento mensual en el año 2022</t>
  </si>
  <si>
    <t>En los informes se evidenció los valores analizados para el periodo correspondiente.</t>
  </si>
  <si>
    <t>Revisado la información reportada en el RAE del mes de octubre se evidenció la actualización de la matriz de riesgos de Direccionamiento estratégico y planeación, actualizada.</t>
  </si>
  <si>
    <t>N/D</t>
  </si>
  <si>
    <t>Se actualizó la ficha de caracterización del proceso el 25/07/2022 pero el procedimiento  "Procedimiento de Estructuración de Acuerdos Marco de Precios y otros Instrumentos de Agregación de Demanda", no surtió ese trámite.</t>
  </si>
  <si>
    <t>Revisada la información reportada en el RAE del mes de agosto de 2022 se evidenció la Actualización procedimiento administración de AMP y otros IAD el 25/07/2022</t>
  </si>
  <si>
    <t>Revisada la información reportada en el RAE del mes de agosto se evidenció la Elaboración procedimiento pólizas IAD el 29/07/2022.</t>
  </si>
  <si>
    <t>Revisada la información reportada en el RAE del mes de julio de 2022  se evidenció una grabación que corresponde a la revisión de indicadores de gestión, un acta de aprobación del RAE del 10/06/2022 y la trazabilidad de la solicitud de modificación para el plan de acción.</t>
  </si>
  <si>
    <t>No se evidenció la actualización del proceso y los procedimientos.</t>
  </si>
  <si>
    <t>Revisada la información reportada en el RAE del mes de noviembre de 2022 se evidenció la actualización de la matriz de riesgos y controles.</t>
  </si>
  <si>
    <t xml:space="preserve">1. acta de reunión con los abogados de las áreas encargados de las contrataciones 
2. Manual de Contratación Actualizado
4. Acta de socialización e implementación de la Herramienta </t>
  </si>
  <si>
    <t>1. acta de reunión con los abogados de las áreas encargados de las contrataciones  30/09/2022
2. Manual de Contratación Actualizado
4. Acta de socialización e implementación de la Herramienta, 30/09/2022</t>
  </si>
  <si>
    <t>Revisada la información reportada en el RAE del mes de noviembre de 2022 se evidenció:
1. Acta de reunión con el encargado del área de Planeación en temas de riesgos y controles. 30/09/2022
2. Acta de reunión con los responsables. 30/09/2022</t>
  </si>
  <si>
    <t>Dirección General
Secretaría General
Subdirección de Emae</t>
  </si>
  <si>
    <t>Comunicaciones Estratégicas
Gestión Documental
Planeación
Abastecimiento Estratégico</t>
  </si>
  <si>
    <t xml:space="preserve"> Se evidenció que las políticas de Gestión Documental, Transparencia, Acceso a la información pública y lucha contra la corrupción y Gestión de la información estadística, que conforman la Dimensión 5 Información y Comunicación del Modelo Integrado de Planeación y Gestión MIPG, se encuentran definidas en los siguientes procesos:
COM- Comunicación Estratégica. Actualización 30/09/2022
 EMAE Abastecimiento Estratégico. Actualización 13/07/2021 
GDO Gestión Documental. Actualizado 26/08/2020</t>
  </si>
  <si>
    <t>Debilidades en la identificación de las actividades transversales de las políticas que conforman la Dimensión 5 Información y Comunicación MIPG, así como de los controles identificados, que permitan adelantar la adecuada gestión por procesos relacionados con la dimensión auditada.</t>
  </si>
  <si>
    <t xml:space="preserve">
1 Caracterización del proceso de Gestión Documental actualizado
1 Caracterización del proceso de Comunicaciones Estratégicas actualizado
1 Caracterización del proceso de Abastecimiento Estratégico  actualizado
1 Campaña estratégica interna.</t>
  </si>
  <si>
    <t>Se observó que, los mapas de riesgos de los procesos revisados y relacionados con la Dimensión 5 Información y Comunicación MIPG, no se encuentra identificados riesgos directos o transversales relacionados con la dimensión auditada.
Lo expuesto, elude lo instado en la Dimensión 7 de Control Interno del Modelo Integrado de Planeación y Gestión MIPG, lo que podría generar materialización de riesgos de cumplimiento y operativos.</t>
  </si>
  <si>
    <t>Debilidades articulación de los riesgos que integran las políticas de la Dimensión 5 Información y Comunicación de MIPG.</t>
  </si>
  <si>
    <t>1 Matriz de riesgo del proceso de Gestión Documental actualizada
1 Matriz de riesgo del proceso de Comunicaciones Estratégicas actualizada
1 Matriz de riesgo del proceso de Abastecimiento Estratégico actualizada</t>
  </si>
  <si>
    <t>Revisados los indicadores de los procesos y líderes de las políticas de la Dimensión 5 Información y Comunicación de MIPG, estos no evalúan la integridad de la dimensión, pero si miden de manera individual aspectos que hacen parte de esta dimensión.
La situación presentada, omite lo instado en la Dimensión 4. Evaluación de Resultados del Modelo Integrado de Planeación y Gestión MIPG, generado la posible materialización de riesgos de cumplimiento y operativos.</t>
  </si>
  <si>
    <t>No contar con información oportuna y validada para la toma de decisiones con base en los indicadores de los procesos, para el fortalecimiento de la gestión
institucional y de la Dimensión 5 Información y Comunicación del MIPG.</t>
  </si>
  <si>
    <t xml:space="preserve">1 Informe del análisis de integración de las políticas de la dimensión 5, con énfasis en la persectiva de la medición. 
</t>
  </si>
  <si>
    <t>El equipo auditor revisó la implementación de las políticas que conforman la Dimensión 5 Información y Comunicación del MIPG.
no se evidenció que se estructuren los aspectos relacionados con los Anexos de las políticas que establecen los criterios diferenciales para su aplicación, que permita establecer el nivel de desarrollo y grado de madurez de las políticas, así como los atributos de calidad a tener en cuenta para esta dimensión y su articulación con la caracterización de usuarios.</t>
  </si>
  <si>
    <t>La desarticulación de las políticas de conforman la Dimensión 5 Información y Comunicación del MIPG, lo que no permite establecer el avance en el desarrollo de los componentes de esta dimensión.</t>
  </si>
  <si>
    <t xml:space="preserve">Diligenciamiento y desarrollo de los autodiagnósticos de las políticas que compone la dimensión 5. De modo que se obtenga información consolidada y permita tomar decisiones basadas en evidencias y acciones implementadas en la agencia. Asimismo, esta información sirva como insumo para el desarrollo y construcción de: Relacionamiento objetivo y articulado de las políticas de esta dimensión y la programación de actividades en la planeación estratégica institucional que denoten el desarrollo de las políticas y asimismo su integración. </t>
  </si>
  <si>
    <t xml:space="preserve">1 Cronograma 
1 Autodiagnósticos de las tres políticas 
1 Relacionamiento de las políticas de la dimensión 
1 Actividades programadas para el PAI 2023 </t>
  </si>
  <si>
    <t xml:space="preserve"> Dentro de los aspectos auditados, se revisaron los sistemas de información que permiten gestionar la información interna de la ANCP-CCE y de cara al ciudadano.
Lo anterior, permite concluir que la ANCP-CCE no cuenta con un sistema de información, en desarrollo ORFEO, que permita gestionar la información interna y externa e identificar la trazabilidad de la misma, generando la posible materialización de riesgos de cumplimiento y operativos, eludiendo así lo establecido
en la Dimensión 5 Información y Comunicación del MIPG.</t>
  </si>
  <si>
    <t>Debilidades en la gestión de la información interna y externa, debido a los controles manuales aplicados actualmente. Debilidades en los sistemas tecnológicos para su operación.</t>
  </si>
  <si>
    <t>Comunicaciones Estratégicas
Gestión Documental</t>
  </si>
  <si>
    <t>1 Documento actualizado del  procedimiento  de Comunicación interna.
1 Documento actualizado del procedimiento de Comunicaciones Oficiales Internas de Gestión Documental.
1 Intranet en funcionamiento.</t>
  </si>
  <si>
    <t>1. Inadecuada estructuración de los AMP e IAD. Riesgo Operativo.
Los controles identificados para la mitigación del riesgo señalado presentan los siguientes aspectos:
El control “Validar los documentos que permiten obtener la trazabilidad y justificación del proceso de estructuración”, define como soporte “Actas mesas técnicas, ficha de control y revisión del proceso”, no se evidenciaron estos documentos (SharePoint).
Revisado el control “Establecer y verificar los criterios y requisitos del proceso de selección de los proponentes en la estructuración del IAD, garantizando la participación permanente de Proveedores, Entidades Estatales, Gremios y Grupos de Interés del bien o servicio”, con evidencia “Actas de reuniones, Ficha de control y revisión del proceso” no se encontró la documentación suficiente de su aplicación.
Lo anterior permite concluir que no se está realizando la adecuada gestión de riesgos, toda vez que no se aplican y soportan la ejecución de los controles para su mitigación.
Analizadas las actividades asignadas a la primera línea de defensa, “identifica, evalúa, controla y mitiga los riesgos”, señalado en el Manual Operativo de MIPG, y los soportes correspondientes, se observó que no se cumplen con estas actividades.
La situación presentada, omite lo instado en la Política de Control Interno definida en la dimensión No. 7 del Modelo Integrado de Planeación y Gestión MIPG, la política de Administración de Riesgos y el Manual Metodológico de la Administración de Riesgos de la ANCP-CCE de 2021, generado la imposible materialización de riesgos de cumplimiento (legal) y operativos.</t>
  </si>
  <si>
    <t>Debilidades en la aplicación de los controles establecidos en la matriz de riesgos</t>
  </si>
  <si>
    <t>Capacitación matriz de riesgos 2022</t>
  </si>
  <si>
    <t>Fiorella Marcantoni Chamorro</t>
  </si>
  <si>
    <t>Soporte de capacitaciones realizadas</t>
  </si>
  <si>
    <t>2022-2023</t>
  </si>
  <si>
    <t>Generar documento de control en donde se registren los enlaces de cada una de las evidencias de los controles establecidos en la matriz de riesgos.</t>
  </si>
  <si>
    <t>Gestores SN
Fiorella Marcantoni Chamorro</t>
  </si>
  <si>
    <t>Documento</t>
  </si>
  <si>
    <t>Capacitación documento de control de riesgos</t>
  </si>
  <si>
    <t>Lo anterior, evidencia que no se cuenta con lineamientos claros para la construcción de los elementos a evaluar en la propuesta presentadas, así como la aplicación de estos.
Lo anterior, desestima lo estipulado por la Política de Fortalecimiento Organizacional y Simplificación de Procesos que regula la dimensión de Gestión con Valores para Resultados del Modelo Integrado de Planeación y Gestión MIPG, generando la materialización de riesgos legales y operativos.</t>
  </si>
  <si>
    <t>Debilidades definición y evaluación de los criterios a incluir en los estudios previos, para la adjudicación de los Acuerdos Marco de Precios.</t>
  </si>
  <si>
    <t>Capacitación de los procedimientos que se encuentran aprobados a la fecha.</t>
  </si>
  <si>
    <t>2022 - 2023</t>
  </si>
  <si>
    <t>El informe consolidado de evaluación establece que se cuentan con anexos, los cuales no se encuentran, en el SECOP II se cargan archivos en Excel denominados “Anexos”.
Los formatos “Formato de evaluación de requisitos habilitantes y mínimos - AM Medicamentos”, de los oferentes que hacen parte del informe, presentan lo siguiente:
1. No presentan fecha de elaboración.
2. No se citan los nombres del grupo evaluador.
3. No se establece si son las evaluaciones finales, ya que se encuentran varias versiones de los documentos.
4. En la evaluación de los criterios, no se establece la evidencia que soporta el cumplimiento o no del requisito.
5. Se observó que se aplicaron criterios diferentes para establecer si los proponentes cumplían con la Verificación de Antecedentes, en el formato se señaló que no cumplían, debía citar que no presentan inconvenientes para el aspecto evaluado, los soportes evidencian el cumplimiento.</t>
  </si>
  <si>
    <t>Debilidades en los controles, frente a los criterios definidos en los documentos soporte para la selección de proveedores, y los soportes de los análisis para establecer porcentajes de cumplimiento.</t>
  </si>
  <si>
    <t>Validar los controles establecidos en la matriz de riesgos y de ser necesario actualizarlos</t>
  </si>
  <si>
    <t>Grupo Gestores SN
Fiorella Marcantoni Chamorro</t>
  </si>
  <si>
    <t xml:space="preserve">Soportes actas mesas de trabajo
Actualización controles matriz de riesgos
</t>
  </si>
  <si>
    <t>Se reprogramo 31/10/2022
No se actualizó el proceso Atención y servicio  al ciudadano  y los procedimientos.
En mapa de procesos se encuentra la ficha de caracterización con fecha  29/05/2020 y el procedimiento  Recepción, radicación, trámite y respuesta de las PQRSD con fecha  3</t>
  </si>
  <si>
    <r>
      <t>Se reprogramó para el 31/10/2022
No se actualizó el proceso Atención y servicio  al ciudadano  y los procedimientos.
En mapa de procesos se encuentra la ficha de caracterización con fecha  29/05/2020 y el procedimiento  Recepción, radicación, trámite y respuesta de las PQRSD con fecha  31/05/2021
Acta reunión del 26 de abril de 2022, señalando que:</t>
    </r>
    <r>
      <rPr>
        <i/>
        <sz val="10"/>
        <color theme="1"/>
        <rFont val="Arial"/>
        <family val="2"/>
      </rPr>
      <t xml:space="preserve"> </t>
    </r>
    <r>
      <rPr>
        <b/>
        <i/>
        <sz val="10"/>
        <color theme="1"/>
        <rFont val="Arial"/>
        <family val="2"/>
      </rPr>
      <t>Una vez aprobado se procederá a iniciar con la actualización del proceso</t>
    </r>
    <r>
      <rPr>
        <b/>
        <sz val="10"/>
        <color theme="1"/>
        <rFont val="Arial"/>
        <family val="2"/>
      </rPr>
      <t xml:space="preserve">" . </t>
    </r>
    <r>
      <rPr>
        <sz val="10"/>
        <color theme="1"/>
        <rFont val="Arial"/>
        <family val="2"/>
      </rPr>
      <t>Compromiso  a junio de 2022</t>
    </r>
  </si>
  <si>
    <t>El documento Caracterización de Usuarios y Grupos de Interés, de 2022 -  26/09/2022.</t>
  </si>
  <si>
    <r>
      <t xml:space="preserve"> 
</t>
    </r>
    <r>
      <rPr>
        <sz val="10"/>
        <rFont val="Arial"/>
        <family val="2"/>
      </rPr>
      <t>No se evidenció la actualización de los instrumentos archivísticos.</t>
    </r>
  </si>
  <si>
    <t>Se programó para el 5/07/2022
De acuerdo con lo revisado en el reporte RAE del mes de julio  se evidenció la actualización de la matriz de riesgos GTI, que incluye los riesgos de la mesa de ayuda y de corrupción  para las bases de datos.</t>
  </si>
  <si>
    <t xml:space="preserve">
Se reprogramó para el 31/10/2022
Informe sobre cumplimento normativo NTC 6047. Señalización inclusiva en la ANCP-CCE, como lo es Señalización con  imágenes  en  lengua  de  señas,  señalización en otras lenguas o idiomas, wayfinding. 27/12/2022.
"ENTERATE" sobre personas con discapacidad auditiva, visual y cognitiva del mes de febrero de 2022.</t>
  </si>
  <si>
    <t>Reprogramado a 31/12/2022
Informe sobre cumplimento normativo NTC 6047. Señalización inclusiva en la ANCP-CCE, como lo es Señalización con  imágenes  en  lengua  de  señas,  señalización en otras lenguas o idiomas, wayfinding. 27/12/2022</t>
  </si>
  <si>
    <t>Se evidenció el plan de tratamiento de los riesgos materializados en los meses de enero, febrero, abril, julio, agosto, septiembre, octubre y noviembre.
La actividad se ejecutó pero no fue efectiva, se siguen presentando incumplimiento en las respuestas de las PQRSD.</t>
  </si>
  <si>
    <t>Revisada la información reportada en el RAE del mes de septiembre se evidenciaron los informes trimestrales de PQRSD.
Revisado el indicador "Inoportunidad en el cumplimiento de los términos legales de respuesta de las PQRSD", se ajusta frente a la materialización de los riesgos en el año 2022.</t>
  </si>
  <si>
    <t>Revisada la información reportada en el RAE del mes de septiembre se evidenciaron los informes de percepción de usuarios respecto a la mesa de servicio de la ANCP-CCE.
No se evidenciaron los informes del Outsourcing.</t>
  </si>
  <si>
    <t>"Informe Resultado del Diagnóstico  dependencia: Secretaría General Grupo Interno de Trabajo: Atención al Ciudadano" del 20 de abril de 2022.</t>
  </si>
  <si>
    <t>Revisada la información reportada en el RAE del mes de octubre de 2022  se evidenció la Actualización de la matriz de riesgo con los correos de soporte de la actualización y aprobación de este.</t>
  </si>
  <si>
    <t>Revisada la información reportada en el RAE del mes de octubre de 2022 se evidenció la Actualización de la matriz de riesgo con los correos de soporte de la actualización y aprobación de este.</t>
  </si>
  <si>
    <t>Revisada la información reportada en el RAE del mes de julio de 2022 se evidenció una grabación que corresponde a la capacitación del personal de la SN en gestión documental, lista de asistencia, cuestionario de la capacitación y el acta de la reunión.</t>
  </si>
  <si>
    <t>Revisada la información reportada en el RAE del mes de noviembre se evidenció:
1. Acta del 30/11/2022 correspondiente a la capacitación de  los subdirectores con el fin de definir el perfil de los contratistas para las futuras contrataciones</t>
  </si>
  <si>
    <t>Revisada la información reportada en el RAE del mes de agosto se evidenció el acta de reunión con los supervisores y abogados sobre el carga de documentos en Share Point  del 18/08/2022.
A del acta de capacitación junto con Gestión Documental y Grupo Interno de Financiera con el fin de reforzar el debido cargue de los documentos y elaboración de los informes mensuales por parte de los supervisores. 18/08/2022</t>
  </si>
  <si>
    <t xml:space="preserve">Realizar la actualización de la caracterización de los procesos de Comunicación Estratégica, EMAE Abastecimiento Estratégico y  Gestión Documental.
Elaborar una campaña estratégica interna que informe la transversalidad de las políticas de la Dimensión 5 Información y Comunicación del MIPG que evidencia la integración en la gestión por procesos identificando el marco normativo correspondiente.
</t>
  </si>
  <si>
    <t xml:space="preserve">Actualización de la matriz de riesgos de los procesos de Comunicación Estratégica, EMAE Abastecimiento Estratégico y  Gestión Documental que permita controlar eventos que puedan afectar la ejecución de la Dimensión 5 Información y Comunicación de MIPG.
</t>
  </si>
  <si>
    <t>Realizar un análisis de los procesos de Comunicación Estratégica, EMAE Abastecimiento Estratégico y  Gestión Documental que permita evaluar la pertinencia de construir indicadores transversales a la  Dimensión 5 Información y Comunicación de MIPG.
A partir del análisis desarrollado,  concluir la  pertinencia de construir un indicador  transversal como herramienta de medición de la dimensión 5. De modo que, permita tomar decisiones frente a la mejora institucional.</t>
  </si>
  <si>
    <t>No se evidenciaron los soportes sobre el cumplimiento de las actividades programadas.</t>
  </si>
  <si>
    <t>Actualización del procedimiento  de Comunicación interna de Comunicaciones Estratégicas.
Actualización del procedimiento de Comunicaciones Oficiales Internas de Gestión Documental.
Lanzamiento, puesta en marcha, implementación de la intranet que permita una mejor gestión de la información interna.</t>
  </si>
  <si>
    <t xml:space="preserve">Revisada la información reportada en el RAE del mes de agosto de 2022,  y el listado maestro de documentos de la entidad,  se evidenciaron 37 formatos estandarizados.
</t>
  </si>
  <si>
    <t>1, Caracterización del proceso “DIRECCIONAMIENTO ESTRATÉGICO Y PLANEACIÓN CCE-DES-CP01” actualizado
2. Procedimiento de Planeación Estratégico actualizado con la inclusión del deber de análisis integral.
3. Informe de gestión 2023, que dé cuenta de toda la evaluación integral de la gestión (riesgos, Planes, Decreto 612, indicadores, entre otros)</t>
  </si>
  <si>
    <t>Revisado la información reportada en el RAE del mes de septiembre de 2022, se evidenció la caracterización de Proceso de Direccionamiento Estratégico y Planeación actualizado el 30/09/2022.
Se reprogramó para el  15/12/2023
No incluye en los procedimientos "el análisis integral".</t>
  </si>
  <si>
    <t>Revisado la información reportada en el RAE del mes de noviembre de 2022 se evidenció la versión 18 del Normograma y dos actas en las cuales se eliminan los normogramas que no corresponden a la ultima versión de este. 
El entregable no se ajusta a la actividad programada.
Se reprogramó para el  15/12/2023 y se ajustó el entregable.</t>
  </si>
  <si>
    <t>Revisadas las políticas de operación definidas en el procedimiento auditado, no se observó la documentación de estas que permitan evidenciar el cumplimiento de su aplicación, tales como:
1. La Subdirectora define el equipo técnico, jurídico y administrativo que adelantara el trámite precontractual del acuerdo marco de precio y otros IAD estructurados.
2. Elaborados los documentos previos por parte del equipo asignado, son remitidos a la Subdirectora de Negocios con el fin de obtener su aprobación.
3. Una vez aprobados los documentos previos del Acuerdo Marco, el equipo de la Subdirección de Negocios remite al área de Comunicaciones de Colombia Compra Eficiente, con el fin de que se desarrolle la estrategia de comunicaciones.
4. Una vez aprobadas las piezas de comunicaciones por la Subdirección de Negocios junto con los documentos previos el gestor procederá a subir la información del AM o IAD en el SECOP II; y el equipo de Estructuración de la mano de la Subdirectora de Negocios adelantará las actividades establecidas de acuerdo con la normativa aplicable y lo establecido en el pliego de condiciones.
Revisados los controles o puntos de control definidos en la caracterización del procedimiento auditado, estos no cuentan con la evidencia suficiente para establecer la efectividad de los mismos.
Lo anterior, desestima lo estipulado por la Política de Fortalecimiento Organizacional y Simplificación de Procesos que regula la dimensión de Gestión con Valores para Resultados del Modelo Integrado de Planeación y Gestión MIPG, generando la materialización de riesgos de cumplimiento y operativos.</t>
  </si>
  <si>
    <t>Debilidades en la gestión por procesos</t>
  </si>
  <si>
    <t xml:space="preserve">Formato de asignación equipo Estructurador, Administrador </t>
  </si>
  <si>
    <t xml:space="preserve">Formato </t>
  </si>
  <si>
    <t>Formato de asignación equipo evaluador</t>
  </si>
  <si>
    <t>En término para su ejecución.</t>
  </si>
  <si>
    <r>
      <t xml:space="preserve">realizar una (1) capacitación a los abogados de las áreas encargados de las contrataciones para la revisión de los documentos precontractuales. 
</t>
    </r>
    <r>
      <rPr>
        <sz val="10"/>
        <color rgb="FFFF0000"/>
        <rFont val="Arial"/>
        <family val="2"/>
      </rPr>
      <t xml:space="preserve">
</t>
    </r>
    <r>
      <rPr>
        <sz val="10"/>
        <color theme="1"/>
        <rFont val="Arial"/>
        <family val="2"/>
      </rPr>
      <t xml:space="preserve">
Revisar y actualizar el Manual de contrataciones 
</t>
    </r>
    <r>
      <rPr>
        <sz val="10"/>
        <rFont val="Arial"/>
        <family val="2"/>
      </rPr>
      <t>Implementación y socialización de la Herramienta entregada por la Subdirección de EMAE cuya finalidad es evitar errores de digitación y contabilización de la experiencia, idoneidad y minuta de los futuros contratistas</t>
    </r>
  </si>
  <si>
    <r>
      <t>realizar una reunión co</t>
    </r>
    <r>
      <rPr>
        <sz val="10"/>
        <rFont val="Arial"/>
        <family val="2"/>
      </rPr>
      <t>n  el encargado</t>
    </r>
    <r>
      <rPr>
        <sz val="10"/>
        <color theme="1"/>
        <rFont val="Arial"/>
        <family val="2"/>
      </rPr>
      <t xml:space="preserve"> del área de Planeación en temas de riesgos y controles para revisar y de ser necesario actualizar los Estudios previos respecto al tema de Riesgos 
Capacitación a los responsables de elaboración de Estudios Previos de las diferentes áreas sobre el diligenciamiento de los cuadros de riesgos </t>
    </r>
  </si>
  <si>
    <r>
      <rPr>
        <b/>
        <sz val="10"/>
        <color theme="1"/>
        <rFont val="Arial"/>
        <family val="2"/>
      </rPr>
      <t xml:space="preserve">NTC4060:40
</t>
    </r>
    <r>
      <rPr>
        <sz val="10"/>
        <color theme="1"/>
        <rFont val="Arial"/>
        <family val="2"/>
      </rPr>
      <t xml:space="preserve">iluminación graduable  para evitar el reflejo
NTC6047: 45.6.3
 señalización Braille y relieve en el acceso del piso  17 Y 33 
NTC6047:45.6.3
Herramienta o plano visual que permita que los ciudadanos  pueda generar una representación mental del entorno,  beneficiando a los usuarios con discapacidad 
NTC4060: 17.4
Indicación visual de las áreas vidriadas
NTC4060: Anexo D.3 b) Asegurar que el personal comprende los aspectos de gestión relacionados con personas discapacitadas.
NTC4060:38.1
Recubrimientos  en los  pasillos de ingreso de  los pisos 17 y 33  con antideslizantes, tanto en condiciones secas como húmedas. </t>
    </r>
    <r>
      <rPr>
        <b/>
        <sz val="10"/>
        <color theme="1"/>
        <rFont val="Arial"/>
        <family val="2"/>
      </rPr>
      <t xml:space="preserve">
</t>
    </r>
    <r>
      <rPr>
        <sz val="10"/>
        <color theme="1"/>
        <rFont val="Arial"/>
        <family val="2"/>
      </rPr>
      <t xml:space="preserve">
</t>
    </r>
  </si>
  <si>
    <r>
      <rPr>
        <sz val="10"/>
        <rFont val="Arial"/>
        <family val="2"/>
      </rPr>
      <t>Revisión e instalación</t>
    </r>
    <r>
      <rPr>
        <sz val="10"/>
        <color theme="1"/>
        <rFont val="Arial"/>
        <family val="2"/>
      </rPr>
      <t xml:space="preserve"> de Iluminación graduable en los pisos 17 y 33 </t>
    </r>
    <r>
      <rPr>
        <sz val="10"/>
        <rFont val="Arial"/>
        <family val="2"/>
      </rPr>
      <t xml:space="preserve">(De acuerdo a la ejecución del Contrato de mantenimiento de instalaciones)
Instalación de señalización en Braille para la oficina de Atención al Ciudadano en el piso 17  y la Ventanilla única de Radicación piso 33   
Instalación del Mapa Háptico para personas con discapacidad visual en el piso 17 y 33  </t>
    </r>
    <r>
      <rPr>
        <sz val="10"/>
        <color theme="1"/>
        <rFont val="Arial"/>
        <family val="2"/>
      </rPr>
      <t xml:space="preserve">
Instalación de Señalización  en las áreas vidriadas en las puertas de los pisos  8,10, 17 y 33
Campañas de sensibilización  internas, y capacitación en temas de inclusión.
Instalación de Antideslizantes en los baños de toda la entidad  y  el pasillo de la entrada de los  pisos 17 y  33 </t>
    </r>
  </si>
  <si>
    <t>Informe sobre la Participación de las MiPymes en l TVEC - IAD -COVID-19 del 12 de mayo de 2022.</t>
  </si>
  <si>
    <t>Barreras de las Pymes en los AMP e IAD COVID 19</t>
  </si>
  <si>
    <t>Documento "Guía de incorporación de Criterios de Sostenibilidad en los Instrumentos de Agregación de Demanda en situaciones de emergencia." Abril 2022</t>
  </si>
  <si>
    <t>La CPS se viene implementando como un proceso voluntario, no reglado y cuyas actividades no han permeado la cultura empresarial, Lo que ocasiona que el "IAD Emergencia COVID 19" desconociera los criterios ambientalmente sostenibles en su estructuración. Así mismo, no se ha formulado actualización del IAD en este sentido.</t>
  </si>
  <si>
    <t>IAD COVID 19 sin considerar criterios ambientalmente sostenibles</t>
  </si>
  <si>
    <t>Actualización de la "Guía Compras Públicas Sostenibles con el Medio Ambiente"  2022</t>
  </si>
  <si>
    <t>La Agencia Nacional de Contratación Pública -Colombia Compra Eficiente- actualizará el Guía de Compras Públicas Sostenibles con el medio ambiente, en el que se incorporen lineamientos entorno a la forma en que las entidades públicas deben adelantar la supervisión y el Monitoreo de los criterios de sostenibilidad adoptados en los Acuerdos Marco de Precio</t>
  </si>
  <si>
    <t>Actualización de la Guía de Compras Públicas Sostenibles, en la que se de instrucciones a las entidades públicas en la forma en que deben realizar la supervisión y monitoreo de los criterios de sostenibilidad en los acuerdos Marco de Precio.</t>
  </si>
  <si>
    <t>El curso se desarrollo en la plataforma e-learning.</t>
  </si>
  <si>
    <t xml:space="preserve">La Agencia Nacional de Contratación Pública -Colombia Compra Eficiente- desarrollará módulo de e-learning que permita la cualificación de los partícipes del sistema de compra pública en la incorporación de criterios de sostenibilidad en sus adquisiciones. </t>
  </si>
  <si>
    <t>Implementación de módulo de e-learning, que permita la capación de los partícipes del sistema de compras pública, con el propósito de cualificarlos en la incorporación de criterios de sostenibilidad en sus adquisiciones.</t>
  </si>
  <si>
    <t>Se requiere estrategias para que las entidades apropien el concepto y buenas prácticas en materia de compra pública sostenible, se apliquen las guías del MADS y la ANCP CCE (ambiental y social) y se refuerce la importancia de analizar la incorporación de los criterios de sostenibilidad en todo el ciclo de contratación</t>
  </si>
  <si>
    <t>La Agencia Nacional de Contratación Pública Colombia Compra Eficiente ANCP-CCE, elaboró el proyecto de decreto y la memora justificativa, remitidos al Departamento Nacional de Planeación DNP el 4 de mayo de 2022, para que se surta el trámite correspondiente.</t>
  </si>
  <si>
    <t>Creación jurídica del Comité Nacional de Compras Públicas Sostenibles, como una instancia definir y coordinar acciones vinculadas en otras políticas afines a la Compra Pública Sostenible.</t>
  </si>
  <si>
    <t>Debilidades en los mecanismos de articulación y coordinación para integrar las acciones vinculadas en otras políticas afines de CPS, de tal manera que haya un balance de las dimensiones de sostenibilidad en esta materia.</t>
  </si>
  <si>
    <t xml:space="preserve">
Anexo No. 2
Evaluación Plan de Mejoramiento a diciembre 31 de 2022</t>
  </si>
  <si>
    <t xml:space="preserve">
Anexo No 1. FORMATO PLAN DE MEJORAMIENTO AGENCIA NACIONAL DE CONTRATACIÓN PÚBLICA - COLOMBIA COMPRA EFICIENTE - EVALUACIÓN A DICIEMBRE 31 DE 2022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</si>
</sst>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mm/yyyy;@"/>
    <numFmt numFmtId="165" formatCode="yyyy/mm/dd"/>
  </numFmts>
  <fonts count="25" x14ac:knownFonts="1">
    <font>
      <sz val="11"/>
      <color theme="1"/>
      <name val="Calibri"/>
      <family val="2"/>
      <scheme val="minor"/>
    </font>
    <font>
      <b/>
      <sz val="11"/>
      <color indexed="63"/>
      <name val="Calibri"/>
      <family val="2"/>
    </font>
    <font>
      <sz val="10"/>
      <name val="Arial"/>
      <family val="2"/>
    </font>
    <font>
      <b/>
      <sz val="10"/>
      <color theme="1"/>
      <name val="Arial"/>
      <family val="2"/>
    </font>
    <font>
      <b/>
      <i/>
      <sz val="10"/>
      <color theme="0"/>
      <name val="Arial"/>
      <family val="2"/>
    </font>
    <font>
      <b/>
      <sz val="10"/>
      <name val="Arial"/>
      <family val="2"/>
    </font>
    <font>
      <sz val="10"/>
      <color theme="1"/>
      <name val="Arial"/>
      <family val="2"/>
    </font>
    <font>
      <sz val="8"/>
      <name val="Calibri"/>
      <family val="2"/>
      <scheme val="minor"/>
    </font>
    <font>
      <sz val="10"/>
      <color rgb="FFFF0000"/>
      <name val="Arial"/>
      <family val="2"/>
    </font>
    <font>
      <sz val="11"/>
      <color indexed="8"/>
      <name val="Calibri"/>
      <family val="2"/>
      <scheme val="minor"/>
    </font>
    <font>
      <b/>
      <sz val="11"/>
      <color indexed="9"/>
      <name val="Calibri"/>
      <family val="2"/>
    </font>
    <font>
      <b/>
      <sz val="11"/>
      <color indexed="8"/>
      <name val="Calibri"/>
      <family val="2"/>
    </font>
    <font>
      <sz val="11"/>
      <name val="Geomanist Light"/>
      <family val="3"/>
    </font>
    <font>
      <sz val="11"/>
      <color theme="1"/>
      <name val="Geomanist Light"/>
      <family val="3"/>
    </font>
    <font>
      <sz val="11"/>
      <name val="Geomanist Book"/>
      <family val="3"/>
    </font>
    <font>
      <sz val="11"/>
      <color theme="1"/>
      <name val="Arial"/>
      <family val="2"/>
    </font>
    <font>
      <i/>
      <sz val="10"/>
      <color theme="1"/>
      <name val="Arial"/>
      <family val="2"/>
    </font>
    <font>
      <b/>
      <i/>
      <sz val="10"/>
      <color theme="1"/>
      <name val="Arial"/>
      <family val="2"/>
    </font>
    <font>
      <sz val="10"/>
      <name val="Calibri"/>
      <family val="2"/>
      <scheme val="minor"/>
    </font>
    <font>
      <sz val="10"/>
      <color theme="1"/>
      <name val="Calibri"/>
      <family val="2"/>
      <scheme val="minor"/>
    </font>
    <font>
      <sz val="12"/>
      <color theme="1"/>
      <name val="Calibri"/>
      <family val="2"/>
      <scheme val="minor"/>
    </font>
    <font>
      <sz val="12"/>
      <name val="Calibri"/>
      <family val="2"/>
      <scheme val="minor"/>
    </font>
    <font>
      <sz val="12"/>
      <color theme="1"/>
      <name val="Arial"/>
      <family val="2"/>
    </font>
    <font>
      <sz val="12"/>
      <name val="Arial"/>
      <family val="2"/>
    </font>
    <font>
      <sz val="10"/>
      <color rgb="FF201F1E"/>
      <name val="Arial"/>
      <family val="2"/>
    </font>
  </fonts>
  <fills count="13">
    <fill>
      <patternFill patternType="none"/>
    </fill>
    <fill>
      <patternFill patternType="gray125"/>
    </fill>
    <fill>
      <patternFill patternType="solid">
        <fgColor indexed="22"/>
        <bgColor indexed="31"/>
      </patternFill>
    </fill>
    <fill>
      <patternFill patternType="solid">
        <fgColor theme="0" tint="-0.34998626667073579"/>
        <bgColor indexed="64"/>
      </patternFill>
    </fill>
    <fill>
      <patternFill patternType="solid">
        <fgColor theme="7" tint="-0.249977111117893"/>
        <bgColor indexed="64"/>
      </patternFill>
    </fill>
    <fill>
      <patternFill patternType="solid">
        <fgColor theme="4" tint="-0.499984740745262"/>
        <bgColor indexed="64"/>
      </patternFill>
    </fill>
    <fill>
      <patternFill patternType="solid">
        <fgColor indexed="54"/>
      </patternFill>
    </fill>
    <fill>
      <patternFill patternType="solid">
        <fgColor indexed="9"/>
      </patternFill>
    </fill>
    <fill>
      <patternFill patternType="solid">
        <fgColor rgb="FFFFFF00"/>
        <bgColor indexed="64"/>
      </patternFill>
    </fill>
    <fill>
      <patternFill patternType="solid">
        <fgColor theme="0"/>
        <bgColor indexed="64"/>
      </patternFill>
    </fill>
    <fill>
      <patternFill patternType="solid">
        <fgColor theme="9" tint="0.59999389629810485"/>
        <bgColor indexed="64"/>
      </patternFill>
    </fill>
    <fill>
      <patternFill patternType="solid">
        <fgColor rgb="FFFFC000"/>
        <bgColor indexed="64"/>
      </patternFill>
    </fill>
    <fill>
      <patternFill patternType="solid">
        <fgColor theme="0" tint="-0.14999847407452621"/>
        <bgColor indexed="64"/>
      </patternFill>
    </fill>
  </fills>
  <borders count="24">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s>
  <cellStyleXfs count="5">
    <xf numFmtId="0" fontId="0" fillId="0" borderId="0"/>
    <xf numFmtId="0" fontId="1" fillId="2" borderId="1" applyNumberFormat="0" applyAlignment="0" applyProtection="0"/>
    <xf numFmtId="0" fontId="2" fillId="0" borderId="0"/>
    <xf numFmtId="0" fontId="1" fillId="2" borderId="1" applyNumberFormat="0" applyAlignment="0" applyProtection="0"/>
    <xf numFmtId="0" fontId="9" fillId="0" borderId="0"/>
  </cellStyleXfs>
  <cellXfs count="211">
    <xf numFmtId="0" fontId="0" fillId="0" borderId="0" xfId="0"/>
    <xf numFmtId="0" fontId="6" fillId="0" borderId="0" xfId="0" applyFont="1" applyAlignment="1">
      <alignment horizontal="left" vertical="center"/>
    </xf>
    <xf numFmtId="0" fontId="5" fillId="4" borderId="2" xfId="2" applyFont="1" applyFill="1" applyBorder="1" applyAlignment="1">
      <alignment horizontal="left" vertical="center" wrapText="1"/>
    </xf>
    <xf numFmtId="0" fontId="6" fillId="0" borderId="0" xfId="0" applyFont="1" applyAlignment="1">
      <alignment horizontal="left" vertical="top"/>
    </xf>
    <xf numFmtId="0" fontId="6" fillId="0" borderId="0" xfId="0" applyFont="1" applyAlignment="1">
      <alignment horizontal="center" vertical="center"/>
    </xf>
    <xf numFmtId="0" fontId="9" fillId="0" borderId="0" xfId="4"/>
    <xf numFmtId="165" fontId="9" fillId="7" borderId="7" xfId="4" applyNumberFormat="1" applyFill="1" applyBorder="1" applyAlignment="1" applyProtection="1">
      <alignment vertical="center"/>
      <protection locked="0"/>
    </xf>
    <xf numFmtId="0" fontId="9" fillId="7" borderId="9" xfId="4" applyFill="1" applyBorder="1" applyAlignment="1" applyProtection="1">
      <alignment vertical="top" wrapText="1"/>
      <protection locked="0"/>
    </xf>
    <xf numFmtId="0" fontId="6" fillId="0" borderId="6" xfId="0" applyFont="1" applyBorder="1" applyAlignment="1">
      <alignment horizontal="center" vertical="center"/>
    </xf>
    <xf numFmtId="14" fontId="6" fillId="0" borderId="6" xfId="0" applyNumberFormat="1" applyFont="1" applyBorder="1" applyAlignment="1">
      <alignment horizontal="center" vertical="center" wrapText="1"/>
    </xf>
    <xf numFmtId="14" fontId="2" fillId="0" borderId="6" xfId="0" applyNumberFormat="1" applyFont="1" applyBorder="1" applyAlignment="1" applyProtection="1">
      <alignment horizontal="center" vertical="center" wrapText="1"/>
      <protection locked="0"/>
    </xf>
    <xf numFmtId="0" fontId="2" fillId="0" borderId="6" xfId="2" applyBorder="1" applyAlignment="1">
      <alignment horizontal="center" vertical="center" wrapText="1"/>
    </xf>
    <xf numFmtId="0" fontId="6" fillId="0" borderId="0" xfId="0" applyFont="1" applyAlignment="1">
      <alignment vertical="center"/>
    </xf>
    <xf numFmtId="0" fontId="5" fillId="3" borderId="2" xfId="2" applyFont="1" applyFill="1" applyBorder="1" applyAlignment="1">
      <alignment horizontal="center" vertical="center" wrapText="1"/>
    </xf>
    <xf numFmtId="0" fontId="6" fillId="0" borderId="6" xfId="0" applyFont="1" applyBorder="1" applyAlignment="1">
      <alignment horizontal="left" vertical="center"/>
    </xf>
    <xf numFmtId="0" fontId="4" fillId="5" borderId="16" xfId="2" applyFont="1" applyFill="1" applyBorder="1" applyAlignment="1">
      <alignment horizontal="center" vertical="center" wrapText="1"/>
    </xf>
    <xf numFmtId="164" fontId="4" fillId="5" borderId="16" xfId="2" applyNumberFormat="1" applyFont="1" applyFill="1" applyBorder="1" applyAlignment="1">
      <alignment horizontal="center" vertical="center" wrapText="1"/>
    </xf>
    <xf numFmtId="14" fontId="2" fillId="0" borderId="6" xfId="2" applyNumberFormat="1" applyBorder="1" applyAlignment="1">
      <alignment horizontal="center" vertical="center" wrapText="1"/>
    </xf>
    <xf numFmtId="14" fontId="2" fillId="0" borderId="6" xfId="2" applyNumberFormat="1" applyBorder="1" applyAlignment="1" applyProtection="1">
      <alignment horizontal="center" vertical="center" wrapText="1"/>
      <protection locked="0"/>
    </xf>
    <xf numFmtId="49" fontId="12" fillId="0" borderId="6" xfId="2" applyNumberFormat="1" applyFont="1" applyBorder="1" applyAlignment="1">
      <alignment horizontal="center" vertical="center" wrapText="1"/>
    </xf>
    <xf numFmtId="0" fontId="4" fillId="5" borderId="16" xfId="2" applyFont="1" applyFill="1" applyBorder="1" applyAlignment="1">
      <alignment horizontal="center" vertical="top" wrapText="1"/>
    </xf>
    <xf numFmtId="0" fontId="4" fillId="5" borderId="17" xfId="2" applyFont="1" applyFill="1" applyBorder="1" applyAlignment="1">
      <alignment horizontal="center" vertical="center" wrapText="1"/>
    </xf>
    <xf numFmtId="0" fontId="6" fillId="0" borderId="14" xfId="0" applyFont="1" applyBorder="1" applyAlignment="1">
      <alignment horizontal="left" vertical="center"/>
    </xf>
    <xf numFmtId="0" fontId="4" fillId="5" borderId="2" xfId="2" applyFont="1" applyFill="1" applyBorder="1" applyAlignment="1">
      <alignment horizontal="center" vertical="center" wrapText="1"/>
    </xf>
    <xf numFmtId="0" fontId="6" fillId="0" borderId="2" xfId="0" applyFont="1" applyBorder="1" applyAlignment="1">
      <alignment horizontal="left" vertical="center"/>
    </xf>
    <xf numFmtId="0" fontId="6" fillId="0" borderId="0" xfId="0" applyFont="1" applyAlignment="1">
      <alignment horizontal="left" vertical="center" wrapText="1"/>
    </xf>
    <xf numFmtId="0" fontId="6" fillId="8" borderId="6" xfId="0" applyFont="1" applyFill="1" applyBorder="1" applyAlignment="1">
      <alignment horizontal="center" vertical="center"/>
    </xf>
    <xf numFmtId="14" fontId="2" fillId="8" borderId="6" xfId="0" applyNumberFormat="1" applyFont="1" applyFill="1" applyBorder="1" applyAlignment="1" applyProtection="1">
      <alignment horizontal="center" vertical="center" wrapText="1"/>
      <protection locked="0"/>
    </xf>
    <xf numFmtId="0" fontId="2" fillId="8" borderId="2" xfId="2" applyFill="1" applyBorder="1" applyAlignment="1">
      <alignment horizontal="center" vertical="center" wrapText="1"/>
    </xf>
    <xf numFmtId="0" fontId="6" fillId="8" borderId="6" xfId="0" applyFont="1" applyFill="1" applyBorder="1" applyAlignment="1">
      <alignment horizontal="left" vertical="center"/>
    </xf>
    <xf numFmtId="0" fontId="6" fillId="8" borderId="10" xfId="0" applyFont="1" applyFill="1" applyBorder="1" applyAlignment="1">
      <alignment horizontal="left" vertical="center"/>
    </xf>
    <xf numFmtId="49" fontId="12" fillId="8" borderId="6" xfId="2" applyNumberFormat="1" applyFont="1" applyFill="1" applyBorder="1" applyAlignment="1">
      <alignment horizontal="center" vertical="center" wrapText="1"/>
    </xf>
    <xf numFmtId="0" fontId="13" fillId="8" borderId="6" xfId="0" applyFont="1" applyFill="1" applyBorder="1" applyAlignment="1">
      <alignment horizontal="center" vertical="center" wrapText="1"/>
    </xf>
    <xf numFmtId="0" fontId="15" fillId="8" borderId="6" xfId="0" applyFont="1" applyFill="1" applyBorder="1" applyAlignment="1">
      <alignment horizontal="center" vertical="center" wrapText="1"/>
    </xf>
    <xf numFmtId="49" fontId="12" fillId="8" borderId="6" xfId="2" applyNumberFormat="1" applyFont="1" applyFill="1" applyBorder="1" applyAlignment="1">
      <alignment horizontal="left" vertical="top" wrapText="1"/>
    </xf>
    <xf numFmtId="0" fontId="13" fillId="8" borderId="6" xfId="0" applyFont="1" applyFill="1" applyBorder="1" applyAlignment="1">
      <alignment horizontal="justify" vertical="center" wrapText="1"/>
    </xf>
    <xf numFmtId="0" fontId="13" fillId="8" borderId="6" xfId="0" applyFont="1" applyFill="1" applyBorder="1" applyAlignment="1">
      <alignment horizontal="justify" vertical="top" wrapText="1"/>
    </xf>
    <xf numFmtId="0" fontId="13" fillId="8" borderId="6" xfId="0" applyFont="1" applyFill="1" applyBorder="1" applyAlignment="1">
      <alignment horizontal="center" vertical="top" wrapText="1"/>
    </xf>
    <xf numFmtId="0" fontId="12" fillId="8" borderId="6" xfId="0" applyFont="1" applyFill="1" applyBorder="1" applyAlignment="1">
      <alignment horizontal="center" vertical="center" wrapText="1"/>
    </xf>
    <xf numFmtId="14" fontId="12" fillId="8" borderId="6" xfId="2" applyNumberFormat="1" applyFont="1" applyFill="1" applyBorder="1" applyAlignment="1">
      <alignment horizontal="center" vertical="center" wrapText="1"/>
    </xf>
    <xf numFmtId="0" fontId="6" fillId="8" borderId="6" xfId="0" applyFont="1" applyFill="1" applyBorder="1" applyAlignment="1">
      <alignment horizontal="left" vertical="center" wrapText="1"/>
    </xf>
    <xf numFmtId="0" fontId="13" fillId="8" borderId="6" xfId="0" applyFont="1" applyFill="1" applyBorder="1" applyAlignment="1">
      <alignment vertical="top" wrapText="1"/>
    </xf>
    <xf numFmtId="0" fontId="13" fillId="8" borderId="6" xfId="0" applyFont="1" applyFill="1" applyBorder="1" applyAlignment="1">
      <alignment horizontal="center" vertical="center"/>
    </xf>
    <xf numFmtId="14" fontId="13" fillId="8" borderId="6" xfId="0" applyNumberFormat="1" applyFont="1" applyFill="1" applyBorder="1" applyAlignment="1">
      <alignment horizontal="center" vertical="center"/>
    </xf>
    <xf numFmtId="0" fontId="13" fillId="8" borderId="6" xfId="0" applyFont="1" applyFill="1" applyBorder="1" applyAlignment="1">
      <alignment horizontal="left" vertical="top" wrapText="1"/>
    </xf>
    <xf numFmtId="1" fontId="6" fillId="8" borderId="12" xfId="0" applyNumberFormat="1" applyFont="1" applyFill="1" applyBorder="1" applyAlignment="1">
      <alignment horizontal="left" vertical="center"/>
    </xf>
    <xf numFmtId="0" fontId="20" fillId="0" borderId="2" xfId="0" applyFont="1" applyBorder="1" applyAlignment="1">
      <alignment horizontal="center" vertical="center" wrapText="1"/>
    </xf>
    <xf numFmtId="49" fontId="21" fillId="0" borderId="2" xfId="2" applyNumberFormat="1" applyFont="1" applyBorder="1" applyAlignment="1">
      <alignment horizontal="center" vertical="center" wrapText="1"/>
    </xf>
    <xf numFmtId="0" fontId="20" fillId="0" borderId="16" xfId="0" applyFont="1" applyBorder="1" applyAlignment="1">
      <alignment vertical="center" wrapText="1"/>
    </xf>
    <xf numFmtId="0" fontId="20" fillId="0" borderId="2" xfId="0" applyFont="1" applyBorder="1" applyAlignment="1">
      <alignment horizontal="left" vertical="center" wrapText="1"/>
    </xf>
    <xf numFmtId="0" fontId="20" fillId="0" borderId="2" xfId="0" applyFont="1" applyBorder="1" applyAlignment="1">
      <alignment vertical="center" wrapText="1"/>
    </xf>
    <xf numFmtId="0" fontId="21" fillId="0" borderId="2" xfId="0" applyFont="1" applyBorder="1" applyAlignment="1">
      <alignment horizontal="center" vertical="center" wrapText="1"/>
    </xf>
    <xf numFmtId="14" fontId="21" fillId="0" borderId="2" xfId="2" applyNumberFormat="1" applyFont="1" applyBorder="1" applyAlignment="1">
      <alignment horizontal="center" vertical="center" wrapText="1"/>
    </xf>
    <xf numFmtId="0" fontId="20" fillId="0" borderId="16" xfId="0" applyFont="1" applyBorder="1" applyAlignment="1">
      <alignment horizontal="justify" vertical="center" wrapText="1"/>
    </xf>
    <xf numFmtId="0" fontId="20" fillId="0" borderId="2" xfId="0" applyFont="1" applyBorder="1" applyAlignment="1">
      <alignment horizontal="justify" vertical="center" wrapText="1"/>
    </xf>
    <xf numFmtId="0" fontId="20" fillId="0" borderId="2" xfId="0" applyFont="1" applyBorder="1" applyAlignment="1">
      <alignment horizontal="center" vertical="center"/>
    </xf>
    <xf numFmtId="0" fontId="20" fillId="0" borderId="16" xfId="0" applyFont="1" applyBorder="1" applyAlignment="1">
      <alignment horizontal="left" vertical="center" wrapText="1"/>
    </xf>
    <xf numFmtId="0" fontId="6" fillId="0" borderId="2" xfId="0" applyFont="1" applyBorder="1" applyAlignment="1">
      <alignment horizontal="center" vertical="center" wrapText="1"/>
    </xf>
    <xf numFmtId="49" fontId="2" fillId="9" borderId="2" xfId="0" applyNumberFormat="1" applyFont="1" applyFill="1" applyBorder="1" applyAlignment="1">
      <alignment horizontal="center" vertical="center" wrapText="1"/>
    </xf>
    <xf numFmtId="14" fontId="6" fillId="0" borderId="2" xfId="0" applyNumberFormat="1" applyFont="1" applyBorder="1" applyAlignment="1">
      <alignment horizontal="center" vertical="center"/>
    </xf>
    <xf numFmtId="0" fontId="6" fillId="0" borderId="2" xfId="0" applyFont="1" applyBorder="1" applyAlignment="1">
      <alignment horizontal="center" vertical="center"/>
    </xf>
    <xf numFmtId="0" fontId="6" fillId="0" borderId="2" xfId="0" applyFont="1" applyBorder="1" applyAlignment="1">
      <alignment horizontal="left" vertical="top" wrapText="1"/>
    </xf>
    <xf numFmtId="0" fontId="6" fillId="10" borderId="0" xfId="0" applyFont="1" applyFill="1" applyAlignment="1">
      <alignment horizontal="left" vertical="center"/>
    </xf>
    <xf numFmtId="49" fontId="2" fillId="10" borderId="14" xfId="0" applyNumberFormat="1" applyFont="1" applyFill="1" applyBorder="1" applyAlignment="1">
      <alignment horizontal="center" vertical="center" wrapText="1"/>
    </xf>
    <xf numFmtId="49" fontId="2" fillId="10" borderId="2" xfId="0" applyNumberFormat="1" applyFont="1" applyFill="1" applyBorder="1" applyAlignment="1">
      <alignment horizontal="center" vertical="center" wrapText="1"/>
    </xf>
    <xf numFmtId="0" fontId="6" fillId="10" borderId="2" xfId="0" applyFont="1" applyFill="1" applyBorder="1" applyAlignment="1">
      <alignment horizontal="center" vertical="center" wrapText="1"/>
    </xf>
    <xf numFmtId="14" fontId="6" fillId="10" borderId="2" xfId="0" applyNumberFormat="1" applyFont="1" applyFill="1" applyBorder="1" applyAlignment="1">
      <alignment horizontal="center" vertical="center"/>
    </xf>
    <xf numFmtId="0" fontId="6" fillId="10" borderId="2" xfId="0" applyFont="1" applyFill="1" applyBorder="1" applyAlignment="1">
      <alignment horizontal="center" vertical="center"/>
    </xf>
    <xf numFmtId="0" fontId="6" fillId="10" borderId="2" xfId="0" applyFont="1" applyFill="1" applyBorder="1" applyAlignment="1">
      <alignment horizontal="left" vertical="center"/>
    </xf>
    <xf numFmtId="0" fontId="6" fillId="10" borderId="14" xfId="0" applyFont="1" applyFill="1" applyBorder="1" applyAlignment="1">
      <alignment horizontal="center" vertical="center" wrapText="1"/>
    </xf>
    <xf numFmtId="0" fontId="6" fillId="0" borderId="14" xfId="0" applyFont="1" applyBorder="1" applyAlignment="1">
      <alignment horizontal="center" vertical="center"/>
    </xf>
    <xf numFmtId="0" fontId="2" fillId="8" borderId="6" xfId="2" applyFill="1" applyBorder="1" applyAlignment="1">
      <alignment horizontal="center" vertical="center" wrapText="1"/>
    </xf>
    <xf numFmtId="14" fontId="2" fillId="8" borderId="6" xfId="2" applyNumberFormat="1" applyFill="1" applyBorder="1" applyAlignment="1" applyProtection="1">
      <alignment horizontal="center" vertical="center" wrapText="1"/>
      <protection locked="0"/>
    </xf>
    <xf numFmtId="49" fontId="21" fillId="0" borderId="0" xfId="2" applyNumberFormat="1" applyFont="1" applyAlignment="1">
      <alignment horizontal="center" vertical="center" wrapText="1"/>
    </xf>
    <xf numFmtId="0" fontId="22" fillId="0" borderId="0" xfId="0" applyFont="1" applyAlignment="1">
      <alignment horizontal="left" vertical="center"/>
    </xf>
    <xf numFmtId="49" fontId="23" fillId="9" borderId="2" xfId="0" applyNumberFormat="1" applyFont="1" applyFill="1" applyBorder="1" applyAlignment="1">
      <alignment horizontal="center" vertical="center" wrapText="1"/>
    </xf>
    <xf numFmtId="14" fontId="22" fillId="0" borderId="2" xfId="0" applyNumberFormat="1" applyFont="1" applyBorder="1" applyAlignment="1">
      <alignment horizontal="center" vertical="center"/>
    </xf>
    <xf numFmtId="0" fontId="22" fillId="0" borderId="2" xfId="0" applyFont="1" applyBorder="1" applyAlignment="1">
      <alignment horizontal="center" vertical="center"/>
    </xf>
    <xf numFmtId="49" fontId="23" fillId="9" borderId="14" xfId="0" applyNumberFormat="1" applyFont="1" applyFill="1" applyBorder="1" applyAlignment="1">
      <alignment horizontal="center" vertical="center" wrapText="1"/>
    </xf>
    <xf numFmtId="49" fontId="23" fillId="9" borderId="16" xfId="0" applyNumberFormat="1" applyFont="1" applyFill="1" applyBorder="1" applyAlignment="1">
      <alignment horizontal="center" vertical="center" wrapText="1"/>
    </xf>
    <xf numFmtId="49" fontId="2" fillId="10" borderId="2" xfId="2" applyNumberFormat="1" applyFill="1" applyBorder="1" applyAlignment="1">
      <alignment vertical="center" wrapText="1"/>
    </xf>
    <xf numFmtId="49" fontId="21" fillId="10" borderId="2" xfId="2" applyNumberFormat="1" applyFont="1" applyFill="1" applyBorder="1" applyAlignment="1">
      <alignment horizontal="center" vertical="center" wrapText="1"/>
    </xf>
    <xf numFmtId="0" fontId="2" fillId="0" borderId="2" xfId="2" applyBorder="1" applyAlignment="1">
      <alignment horizontal="center" vertical="center" wrapText="1"/>
    </xf>
    <xf numFmtId="49" fontId="12" fillId="11" borderId="6" xfId="2" applyNumberFormat="1" applyFont="1" applyFill="1" applyBorder="1" applyAlignment="1">
      <alignment horizontal="center" vertical="center" wrapText="1"/>
    </xf>
    <xf numFmtId="49" fontId="2" fillId="12" borderId="2" xfId="2" applyNumberFormat="1" applyFill="1" applyBorder="1" applyAlignment="1">
      <alignment vertical="center" wrapText="1"/>
    </xf>
    <xf numFmtId="49" fontId="2" fillId="0" borderId="6" xfId="2" applyNumberFormat="1" applyBorder="1" applyAlignment="1">
      <alignment horizontal="center" vertical="center" wrapText="1"/>
    </xf>
    <xf numFmtId="0" fontId="6" fillId="0" borderId="6" xfId="0" applyFont="1" applyBorder="1" applyAlignment="1">
      <alignment horizontal="center" vertical="center" wrapText="1"/>
    </xf>
    <xf numFmtId="49" fontId="6" fillId="0" borderId="6" xfId="0" applyNumberFormat="1" applyFont="1" applyBorder="1" applyAlignment="1">
      <alignment horizontal="center" vertical="center" wrapText="1"/>
    </xf>
    <xf numFmtId="0" fontId="6" fillId="0" borderId="6" xfId="0" applyFont="1" applyBorder="1" applyAlignment="1">
      <alignment horizontal="left" vertical="top" wrapText="1"/>
    </xf>
    <xf numFmtId="0" fontId="6" fillId="0" borderId="6" xfId="0" applyFont="1" applyBorder="1" applyAlignment="1">
      <alignment vertical="top" wrapText="1"/>
    </xf>
    <xf numFmtId="0" fontId="2" fillId="0" borderId="6" xfId="0" applyFont="1" applyBorder="1" applyAlignment="1">
      <alignment horizontal="left" vertical="top" wrapText="1"/>
    </xf>
    <xf numFmtId="49" fontId="2" fillId="0" borderId="6" xfId="2" applyNumberFormat="1" applyBorder="1" applyAlignment="1">
      <alignment vertical="center" wrapText="1"/>
    </xf>
    <xf numFmtId="49" fontId="2" fillId="0" borderId="6" xfId="0" applyNumberFormat="1" applyFont="1" applyBorder="1" applyAlignment="1">
      <alignment vertical="center" wrapText="1"/>
    </xf>
    <xf numFmtId="0" fontId="2" fillId="0" borderId="6" xfId="0" applyFont="1" applyBorder="1" applyAlignment="1" applyProtection="1">
      <alignment horizontal="left" vertical="top" wrapText="1"/>
      <protection locked="0"/>
    </xf>
    <xf numFmtId="0" fontId="2" fillId="0" borderId="6" xfId="0" applyFont="1" applyBorder="1" applyAlignment="1" applyProtection="1">
      <alignment horizontal="center" vertical="center" wrapText="1"/>
      <protection locked="0"/>
    </xf>
    <xf numFmtId="0" fontId="6" fillId="0" borderId="6" xfId="0" applyFont="1" applyBorder="1" applyAlignment="1">
      <alignment vertical="center" wrapText="1"/>
    </xf>
    <xf numFmtId="0" fontId="6" fillId="0" borderId="6" xfId="0" applyFont="1" applyBorder="1" applyAlignment="1">
      <alignment horizontal="justify" vertical="top" wrapText="1"/>
    </xf>
    <xf numFmtId="0" fontId="6" fillId="0" borderId="6" xfId="0" applyFont="1" applyBorder="1" applyAlignment="1">
      <alignment horizontal="center" vertical="top" wrapText="1"/>
    </xf>
    <xf numFmtId="14" fontId="6" fillId="0" borderId="6" xfId="0" applyNumberFormat="1" applyFont="1" applyBorder="1" applyAlignment="1">
      <alignment horizontal="left" vertical="top" wrapText="1"/>
    </xf>
    <xf numFmtId="14" fontId="6" fillId="0" borderId="6" xfId="0" applyNumberFormat="1" applyFont="1" applyBorder="1" applyAlignment="1">
      <alignment horizontal="left" vertical="center"/>
    </xf>
    <xf numFmtId="14" fontId="6" fillId="0" borderId="6" xfId="0" applyNumberFormat="1" applyFont="1" applyBorder="1" applyAlignment="1">
      <alignment horizontal="center" vertical="center"/>
    </xf>
    <xf numFmtId="0" fontId="6" fillId="0" borderId="16" xfId="0" applyFont="1" applyBorder="1" applyAlignment="1">
      <alignment vertical="center"/>
    </xf>
    <xf numFmtId="14" fontId="6" fillId="0" borderId="6" xfId="0" applyNumberFormat="1" applyFont="1" applyBorder="1" applyAlignment="1">
      <alignment vertical="center"/>
    </xf>
    <xf numFmtId="0" fontId="6" fillId="0" borderId="6" xfId="0" applyFont="1" applyBorder="1" applyAlignment="1">
      <alignment vertical="center"/>
    </xf>
    <xf numFmtId="0" fontId="4" fillId="0" borderId="6" xfId="2" applyFont="1" applyBorder="1" applyAlignment="1">
      <alignment vertical="top" wrapText="1"/>
    </xf>
    <xf numFmtId="0" fontId="6" fillId="0" borderId="6" xfId="0" applyFont="1" applyBorder="1" applyAlignment="1">
      <alignment horizontal="left" vertical="top"/>
    </xf>
    <xf numFmtId="0" fontId="2" fillId="0" borderId="6" xfId="0" applyFont="1" applyBorder="1" applyAlignment="1">
      <alignment horizontal="justify" vertical="top" wrapText="1"/>
    </xf>
    <xf numFmtId="0" fontId="6" fillId="0" borderId="10" xfId="0" applyFont="1" applyBorder="1" applyAlignment="1">
      <alignment horizontal="left" vertical="center"/>
    </xf>
    <xf numFmtId="0" fontId="15" fillId="0" borderId="6" xfId="0" applyFont="1" applyBorder="1" applyAlignment="1">
      <alignment horizontal="center" vertical="center" wrapText="1"/>
    </xf>
    <xf numFmtId="0" fontId="6" fillId="0" borderId="6" xfId="0" applyFont="1" applyBorder="1" applyAlignment="1">
      <alignment horizontal="left" vertical="center" wrapText="1"/>
    </xf>
    <xf numFmtId="49" fontId="2" fillId="0" borderId="6" xfId="0" applyNumberFormat="1" applyFont="1" applyBorder="1" applyAlignment="1">
      <alignment horizontal="left" vertical="top" wrapText="1"/>
    </xf>
    <xf numFmtId="49" fontId="2" fillId="0" borderId="6" xfId="0" applyNumberFormat="1" applyFont="1" applyBorder="1" applyAlignment="1">
      <alignment horizontal="left" vertical="center" wrapText="1"/>
    </xf>
    <xf numFmtId="49" fontId="2" fillId="0" borderId="6" xfId="0" applyNumberFormat="1" applyFont="1" applyBorder="1" applyAlignment="1">
      <alignment horizontal="center" vertical="center" wrapText="1"/>
    </xf>
    <xf numFmtId="0" fontId="2" fillId="0" borderId="6" xfId="0" applyFont="1" applyBorder="1" applyAlignment="1">
      <alignment horizontal="center" vertical="center" wrapText="1"/>
    </xf>
    <xf numFmtId="14" fontId="2" fillId="0" borderId="6" xfId="0" applyNumberFormat="1" applyFont="1" applyBorder="1" applyAlignment="1">
      <alignment horizontal="center" vertical="center" wrapText="1"/>
    </xf>
    <xf numFmtId="49" fontId="18" fillId="0" borderId="6" xfId="2" applyNumberFormat="1" applyFont="1" applyBorder="1" applyAlignment="1">
      <alignment horizontal="center" vertical="center" wrapText="1"/>
    </xf>
    <xf numFmtId="0" fontId="0" fillId="0" borderId="6" xfId="0" applyBorder="1" applyAlignment="1">
      <alignment vertical="center" wrapText="1"/>
    </xf>
    <xf numFmtId="0" fontId="19" fillId="0" borderId="6" xfId="0" applyFont="1" applyBorder="1" applyAlignment="1">
      <alignment horizontal="justify" vertical="top" wrapText="1"/>
    </xf>
    <xf numFmtId="0" fontId="19" fillId="0" borderId="6" xfId="0" applyFont="1" applyBorder="1" applyAlignment="1">
      <alignment horizontal="justify" vertical="center" wrapText="1"/>
    </xf>
    <xf numFmtId="0" fontId="6" fillId="0" borderId="10" xfId="0" applyFont="1" applyBorder="1" applyAlignment="1">
      <alignment horizontal="center" vertical="center"/>
    </xf>
    <xf numFmtId="0" fontId="19" fillId="0" borderId="6" xfId="0" applyFont="1" applyBorder="1" applyAlignment="1">
      <alignment horizontal="center" vertical="center" wrapText="1"/>
    </xf>
    <xf numFmtId="49" fontId="2" fillId="0" borderId="16" xfId="2" applyNumberFormat="1" applyBorder="1" applyAlignment="1">
      <alignment vertical="center" wrapText="1"/>
    </xf>
    <xf numFmtId="49" fontId="2" fillId="0" borderId="6" xfId="2" applyNumberFormat="1" applyBorder="1" applyAlignment="1">
      <alignment horizontal="left" vertical="top" wrapText="1"/>
    </xf>
    <xf numFmtId="0" fontId="2" fillId="0" borderId="6" xfId="2" applyBorder="1" applyAlignment="1">
      <alignment vertical="top" wrapText="1"/>
    </xf>
    <xf numFmtId="0" fontId="2" fillId="0" borderId="10" xfId="2" applyBorder="1" applyAlignment="1">
      <alignment horizontal="center" vertical="center" wrapText="1"/>
    </xf>
    <xf numFmtId="0" fontId="2" fillId="0" borderId="14" xfId="2" applyBorder="1" applyAlignment="1">
      <alignment horizontal="center" vertical="center" wrapText="1"/>
    </xf>
    <xf numFmtId="0" fontId="6" fillId="0" borderId="6" xfId="0" applyFont="1" applyBorder="1" applyAlignment="1">
      <alignment horizontal="justify" vertical="center" wrapText="1"/>
    </xf>
    <xf numFmtId="0" fontId="2" fillId="0" borderId="6" xfId="0" applyFont="1" applyBorder="1" applyAlignment="1">
      <alignment horizontal="justify" vertical="center" wrapText="1"/>
    </xf>
    <xf numFmtId="0" fontId="24" fillId="0" borderId="6" xfId="0" applyFont="1" applyBorder="1" applyAlignment="1">
      <alignment horizontal="justify" vertical="top" wrapText="1"/>
    </xf>
    <xf numFmtId="14" fontId="2" fillId="0" borderId="6" xfId="2" applyNumberFormat="1" applyBorder="1" applyAlignment="1">
      <alignment horizontal="left" vertical="top" wrapText="1"/>
    </xf>
    <xf numFmtId="0" fontId="9" fillId="0" borderId="0" xfId="4" applyAlignment="1">
      <alignment horizontal="center" vertical="center"/>
    </xf>
    <xf numFmtId="0" fontId="9" fillId="0" borderId="0" xfId="4" applyAlignment="1">
      <alignment horizontal="center"/>
    </xf>
    <xf numFmtId="0" fontId="9" fillId="0" borderId="0" xfId="4" applyAlignment="1">
      <alignment wrapText="1"/>
    </xf>
    <xf numFmtId="0" fontId="9" fillId="0" borderId="2" xfId="4" applyBorder="1" applyAlignment="1" applyProtection="1">
      <alignment horizontal="center" vertical="center" wrapText="1"/>
      <protection locked="0"/>
    </xf>
    <xf numFmtId="0" fontId="9" fillId="7" borderId="2" xfId="4" applyFill="1" applyBorder="1" applyAlignment="1" applyProtection="1">
      <alignment horizontal="center" vertical="center"/>
      <protection locked="0"/>
    </xf>
    <xf numFmtId="165" fontId="9" fillId="7" borderId="8" xfId="4" applyNumberFormat="1" applyFill="1" applyBorder="1" applyAlignment="1" applyProtection="1">
      <alignment vertical="center"/>
      <protection locked="0"/>
    </xf>
    <xf numFmtId="0" fontId="9" fillId="7" borderId="7" xfId="4" applyFill="1" applyBorder="1" applyAlignment="1" applyProtection="1">
      <alignment horizontal="center" vertical="center"/>
      <protection locked="0"/>
    </xf>
    <xf numFmtId="0" fontId="9" fillId="7" borderId="7" xfId="4" applyFill="1" applyBorder="1" applyAlignment="1" applyProtection="1">
      <alignment vertical="center" wrapText="1"/>
      <protection locked="0"/>
    </xf>
    <xf numFmtId="0" fontId="10" fillId="6" borderId="20" xfId="4" applyFont="1" applyFill="1" applyBorder="1" applyAlignment="1">
      <alignment horizontal="center" vertical="center"/>
    </xf>
    <xf numFmtId="0" fontId="10" fillId="6" borderId="21" xfId="4" applyFont="1" applyFill="1" applyBorder="1" applyAlignment="1">
      <alignment horizontal="center" vertical="center"/>
    </xf>
    <xf numFmtId="0" fontId="10" fillId="6" borderId="20" xfId="4" applyFont="1" applyFill="1" applyBorder="1" applyAlignment="1">
      <alignment horizontal="center" vertical="center" wrapText="1"/>
    </xf>
    <xf numFmtId="165" fontId="11" fillId="7" borderId="22" xfId="4" applyNumberFormat="1" applyFont="1" applyFill="1" applyBorder="1" applyAlignment="1">
      <alignment horizontal="center" vertical="center" wrapText="1"/>
    </xf>
    <xf numFmtId="49" fontId="2" fillId="0" borderId="6" xfId="2" applyNumberFormat="1" applyBorder="1" applyAlignment="1">
      <alignment horizontal="center" vertical="center" wrapText="1"/>
    </xf>
    <xf numFmtId="0" fontId="6" fillId="0" borderId="6" xfId="0" applyFont="1" applyBorder="1" applyAlignment="1">
      <alignment horizontal="center" vertical="center"/>
    </xf>
    <xf numFmtId="49" fontId="2" fillId="0" borderId="16" xfId="2" applyNumberFormat="1" applyBorder="1" applyAlignment="1">
      <alignment horizontal="center" vertical="center" wrapText="1"/>
    </xf>
    <xf numFmtId="49" fontId="2" fillId="0" borderId="13" xfId="2" applyNumberFormat="1" applyBorder="1" applyAlignment="1">
      <alignment horizontal="center" vertical="center" wrapText="1"/>
    </xf>
    <xf numFmtId="49" fontId="2" fillId="0" borderId="14" xfId="2" applyNumberFormat="1" applyBorder="1" applyAlignment="1">
      <alignment horizontal="center" vertical="center" wrapText="1"/>
    </xf>
    <xf numFmtId="0" fontId="6" fillId="0" borderId="13" xfId="0" applyFont="1" applyBorder="1" applyAlignment="1">
      <alignment horizontal="center" vertical="center"/>
    </xf>
    <xf numFmtId="0" fontId="6" fillId="0" borderId="14" xfId="0" applyFont="1" applyBorder="1" applyAlignment="1">
      <alignment horizontal="center" vertical="center"/>
    </xf>
    <xf numFmtId="0" fontId="2" fillId="0" borderId="2" xfId="1" applyNumberFormat="1" applyFont="1" applyFill="1" applyBorder="1" applyAlignment="1" applyProtection="1">
      <alignment horizontal="center" vertical="center" wrapText="1"/>
    </xf>
    <xf numFmtId="0" fontId="2" fillId="0" borderId="2" xfId="1" applyNumberFormat="1" applyFont="1" applyFill="1" applyBorder="1" applyAlignment="1" applyProtection="1">
      <alignment horizontal="left" vertical="center" wrapText="1"/>
    </xf>
    <xf numFmtId="0" fontId="5" fillId="3" borderId="2" xfId="2" applyFont="1" applyFill="1" applyBorder="1" applyAlignment="1">
      <alignment horizontal="center" vertical="center" wrapText="1"/>
    </xf>
    <xf numFmtId="0" fontId="5" fillId="3" borderId="2" xfId="2" applyFont="1" applyFill="1" applyBorder="1" applyAlignment="1">
      <alignment horizontal="left" vertical="center" wrapText="1"/>
    </xf>
    <xf numFmtId="0" fontId="5" fillId="3" borderId="6" xfId="2" applyFont="1" applyFill="1" applyBorder="1" applyAlignment="1">
      <alignment horizontal="left"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5" xfId="0" applyFont="1" applyBorder="1" applyAlignment="1">
      <alignment horizontal="center" vertical="center" wrapText="1"/>
    </xf>
    <xf numFmtId="0" fontId="5" fillId="4" borderId="2" xfId="2" applyFont="1" applyFill="1" applyBorder="1" applyAlignment="1">
      <alignment horizontal="left" vertical="center" wrapText="1"/>
    </xf>
    <xf numFmtId="0" fontId="5" fillId="4" borderId="10" xfId="2" applyFont="1" applyFill="1" applyBorder="1" applyAlignment="1">
      <alignment horizontal="left" vertical="center" wrapText="1"/>
    </xf>
    <xf numFmtId="0" fontId="3" fillId="0" borderId="10" xfId="0" applyFont="1" applyBorder="1" applyAlignment="1">
      <alignment horizontal="center" vertical="center" wrapText="1"/>
    </xf>
    <xf numFmtId="0" fontId="3" fillId="0" borderId="15" xfId="0" applyFont="1" applyBorder="1" applyAlignment="1">
      <alignment horizontal="center" vertical="top" wrapText="1"/>
    </xf>
    <xf numFmtId="0" fontId="3" fillId="0" borderId="2" xfId="0" applyFont="1" applyBorder="1" applyAlignment="1">
      <alignment horizontal="center" vertical="top" wrapText="1"/>
    </xf>
    <xf numFmtId="0" fontId="5" fillId="3" borderId="10" xfId="2" applyFont="1" applyFill="1" applyBorder="1" applyAlignment="1">
      <alignment horizontal="center" vertical="center" wrapText="1"/>
    </xf>
    <xf numFmtId="0" fontId="5" fillId="3" borderId="11" xfId="2" applyFont="1" applyFill="1" applyBorder="1" applyAlignment="1">
      <alignment horizontal="center" vertical="center" wrapText="1"/>
    </xf>
    <xf numFmtId="0" fontId="5" fillId="3" borderId="12" xfId="2" applyFont="1" applyFill="1" applyBorder="1" applyAlignment="1">
      <alignment horizontal="center" vertical="center" wrapText="1"/>
    </xf>
    <xf numFmtId="0" fontId="6" fillId="0" borderId="6" xfId="0" applyFont="1" applyBorder="1" applyAlignment="1">
      <alignment horizontal="left" vertical="center" wrapText="1"/>
    </xf>
    <xf numFmtId="0" fontId="6" fillId="0" borderId="6" xfId="0" applyFont="1" applyBorder="1" applyAlignment="1">
      <alignment horizontal="left" vertical="top" wrapText="1"/>
    </xf>
    <xf numFmtId="0" fontId="6" fillId="0" borderId="6" xfId="0" applyFont="1" applyBorder="1" applyAlignment="1">
      <alignment horizontal="left" vertical="top"/>
    </xf>
    <xf numFmtId="0" fontId="6" fillId="0" borderId="6" xfId="0" applyFont="1" applyBorder="1" applyAlignment="1">
      <alignment horizontal="left" vertical="center"/>
    </xf>
    <xf numFmtId="14" fontId="6" fillId="0" borderId="6" xfId="0" applyNumberFormat="1" applyFont="1" applyBorder="1" applyAlignment="1">
      <alignment horizontal="left" vertical="center"/>
    </xf>
    <xf numFmtId="0" fontId="8" fillId="0" borderId="16" xfId="0" applyFont="1" applyBorder="1" applyAlignment="1">
      <alignment horizontal="center" vertical="center"/>
    </xf>
    <xf numFmtId="0" fontId="8" fillId="0" borderId="13" xfId="0" applyFont="1" applyBorder="1" applyAlignment="1">
      <alignment horizontal="center" vertical="center"/>
    </xf>
    <xf numFmtId="0" fontId="8" fillId="0" borderId="14" xfId="0" applyFont="1" applyBorder="1" applyAlignment="1">
      <alignment horizontal="center" vertical="center"/>
    </xf>
    <xf numFmtId="0" fontId="6" fillId="0" borderId="6" xfId="0" applyFont="1" applyBorder="1" applyAlignment="1">
      <alignment horizontal="center" vertical="center" wrapText="1"/>
    </xf>
    <xf numFmtId="14" fontId="2" fillId="0" borderId="6" xfId="2" applyNumberFormat="1" applyBorder="1" applyAlignment="1">
      <alignment horizontal="center" vertical="center" wrapText="1"/>
    </xf>
    <xf numFmtId="0" fontId="6" fillId="10" borderId="2" xfId="0" applyFont="1" applyFill="1" applyBorder="1" applyAlignment="1">
      <alignment horizontal="center" vertical="center"/>
    </xf>
    <xf numFmtId="0" fontId="20" fillId="0" borderId="16" xfId="0" applyFont="1" applyBorder="1" applyAlignment="1">
      <alignment horizontal="center" vertical="center" wrapText="1"/>
    </xf>
    <xf numFmtId="0" fontId="20" fillId="0" borderId="13" xfId="0" applyFont="1" applyBorder="1" applyAlignment="1">
      <alignment horizontal="center" vertical="center" wrapText="1"/>
    </xf>
    <xf numFmtId="0" fontId="20" fillId="0" borderId="14" xfId="0" applyFont="1" applyBorder="1" applyAlignment="1">
      <alignment horizontal="center" vertical="center" wrapText="1"/>
    </xf>
    <xf numFmtId="0" fontId="22" fillId="0" borderId="0" xfId="0" applyFont="1" applyAlignment="1">
      <alignment horizontal="center" vertical="center"/>
    </xf>
    <xf numFmtId="49" fontId="2" fillId="12" borderId="16" xfId="2" applyNumberFormat="1" applyFill="1" applyBorder="1" applyAlignment="1">
      <alignment horizontal="center" vertical="center" wrapText="1"/>
    </xf>
    <xf numFmtId="49" fontId="2" fillId="10" borderId="13" xfId="2" applyNumberFormat="1" applyFill="1" applyBorder="1" applyAlignment="1">
      <alignment horizontal="center" vertical="center" wrapText="1"/>
    </xf>
    <xf numFmtId="0" fontId="22" fillId="0" borderId="18" xfId="0" applyFont="1" applyBorder="1" applyAlignment="1">
      <alignment horizontal="center" vertical="center"/>
    </xf>
    <xf numFmtId="0" fontId="22" fillId="0" borderId="19" xfId="0" applyFont="1" applyBorder="1" applyAlignment="1">
      <alignment horizontal="center" vertical="center"/>
    </xf>
    <xf numFmtId="49" fontId="2" fillId="10" borderId="16" xfId="2" applyNumberFormat="1" applyFill="1" applyBorder="1" applyAlignment="1">
      <alignment horizontal="center" vertical="center" wrapText="1"/>
    </xf>
    <xf numFmtId="49" fontId="2" fillId="10" borderId="14" xfId="2" applyNumberFormat="1" applyFill="1" applyBorder="1" applyAlignment="1">
      <alignment horizontal="center" vertical="center" wrapText="1"/>
    </xf>
    <xf numFmtId="0" fontId="6" fillId="10" borderId="16" xfId="0" applyFont="1" applyFill="1" applyBorder="1" applyAlignment="1">
      <alignment horizontal="center" vertical="center" wrapText="1"/>
    </xf>
    <xf numFmtId="0" fontId="6" fillId="10" borderId="13" xfId="0" applyFont="1" applyFill="1" applyBorder="1" applyAlignment="1">
      <alignment horizontal="center" vertical="center" wrapText="1"/>
    </xf>
    <xf numFmtId="0" fontId="6" fillId="10" borderId="14" xfId="0" applyFont="1" applyFill="1" applyBorder="1" applyAlignment="1">
      <alignment horizontal="center" vertical="center" wrapText="1"/>
    </xf>
    <xf numFmtId="49" fontId="2" fillId="12" borderId="2" xfId="2" applyNumberFormat="1" applyFill="1" applyBorder="1" applyAlignment="1">
      <alignment horizontal="center" vertical="center" wrapText="1"/>
    </xf>
    <xf numFmtId="49" fontId="2" fillId="10" borderId="2" xfId="2" applyNumberFormat="1" applyFill="1" applyBorder="1" applyAlignment="1">
      <alignment horizontal="center" vertical="center" wrapText="1"/>
    </xf>
    <xf numFmtId="0" fontId="6" fillId="10" borderId="16" xfId="0" applyFont="1" applyFill="1" applyBorder="1" applyAlignment="1">
      <alignment horizontal="left" vertical="top" wrapText="1"/>
    </xf>
    <xf numFmtId="0" fontId="6" fillId="10" borderId="13" xfId="0" applyFont="1" applyFill="1" applyBorder="1" applyAlignment="1">
      <alignment horizontal="left" vertical="top" wrapText="1"/>
    </xf>
    <xf numFmtId="0" fontId="6" fillId="10" borderId="14" xfId="0" applyFont="1" applyFill="1" applyBorder="1" applyAlignment="1">
      <alignment horizontal="left" vertical="top" wrapText="1"/>
    </xf>
    <xf numFmtId="0" fontId="10" fillId="6" borderId="20" xfId="4" applyFont="1" applyFill="1" applyBorder="1" applyAlignment="1">
      <alignment horizontal="center" vertical="center"/>
    </xf>
    <xf numFmtId="0" fontId="9" fillId="0" borderId="0" xfId="4"/>
    <xf numFmtId="0" fontId="9" fillId="0" borderId="0" xfId="4" applyAlignment="1">
      <alignment horizontal="center" vertical="center" wrapText="1"/>
    </xf>
    <xf numFmtId="49" fontId="2" fillId="12" borderId="13" xfId="2" applyNumberFormat="1" applyFill="1" applyBorder="1" applyAlignment="1">
      <alignment vertical="center" wrapText="1"/>
    </xf>
    <xf numFmtId="49" fontId="2" fillId="10" borderId="13" xfId="2" applyNumberFormat="1" applyFill="1" applyBorder="1" applyAlignment="1">
      <alignment vertical="center" wrapText="1"/>
    </xf>
    <xf numFmtId="0" fontId="6" fillId="0" borderId="23" xfId="0" applyFont="1" applyBorder="1" applyAlignment="1">
      <alignment horizontal="left" vertical="top" wrapText="1"/>
    </xf>
    <xf numFmtId="0" fontId="6" fillId="0" borderId="23" xfId="0" applyFont="1" applyBorder="1" applyAlignment="1">
      <alignment horizontal="center" vertical="center" wrapText="1"/>
    </xf>
    <xf numFmtId="49" fontId="2" fillId="9" borderId="23" xfId="0" applyNumberFormat="1" applyFont="1" applyFill="1" applyBorder="1" applyAlignment="1">
      <alignment horizontal="center" vertical="center" wrapText="1"/>
    </xf>
    <xf numFmtId="0" fontId="6" fillId="0" borderId="23" xfId="0" applyFont="1" applyBorder="1" applyAlignment="1">
      <alignment horizontal="center" vertical="center"/>
    </xf>
    <xf numFmtId="14" fontId="6" fillId="0" borderId="23" xfId="0" applyNumberFormat="1" applyFont="1" applyBorder="1" applyAlignment="1">
      <alignment horizontal="center" vertical="center"/>
    </xf>
    <xf numFmtId="0" fontId="2" fillId="0" borderId="23" xfId="2" applyBorder="1" applyAlignment="1">
      <alignment horizontal="center" vertical="center" wrapText="1"/>
    </xf>
    <xf numFmtId="0" fontId="6" fillId="0" borderId="0" xfId="0" applyFont="1" applyBorder="1" applyAlignment="1">
      <alignment horizontal="center" vertical="center"/>
    </xf>
    <xf numFmtId="0" fontId="6" fillId="0" borderId="0" xfId="0" applyFont="1" applyBorder="1" applyAlignment="1">
      <alignment horizontal="left" vertical="center"/>
    </xf>
    <xf numFmtId="0" fontId="6" fillId="0" borderId="0" xfId="0" applyFont="1" applyBorder="1" applyAlignment="1">
      <alignment horizontal="left" vertical="top"/>
    </xf>
    <xf numFmtId="0" fontId="6" fillId="0" borderId="0" xfId="0" applyFont="1" applyBorder="1" applyAlignment="1">
      <alignment vertical="center"/>
    </xf>
    <xf numFmtId="0" fontId="6" fillId="0" borderId="0" xfId="0" applyFont="1" applyBorder="1" applyAlignment="1">
      <alignment horizontal="left" vertical="center" wrapText="1"/>
    </xf>
  </cellXfs>
  <cellStyles count="5">
    <cellStyle name="Normal" xfId="0" builtinId="0"/>
    <cellStyle name="Normal 2" xfId="4" xr:uid="{DFA1F8AF-69D8-4F5E-BA54-249B09C42EAA}"/>
    <cellStyle name="Normal_Hoja1" xfId="2" xr:uid="{00000000-0005-0000-0000-000001000000}"/>
    <cellStyle name="Salida 2" xfId="1" xr:uid="{00000000-0005-0000-0000-000003000000}"/>
    <cellStyle name="Salida 2 2" xfId="3"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24</xdr:col>
      <xdr:colOff>1833561</xdr:colOff>
      <xdr:row>0</xdr:row>
      <xdr:rowOff>47625</xdr:rowOff>
    </xdr:from>
    <xdr:to>
      <xdr:col>26</xdr:col>
      <xdr:colOff>622548</xdr:colOff>
      <xdr:row>0</xdr:row>
      <xdr:rowOff>1107281</xdr:rowOff>
    </xdr:to>
    <xdr:pic>
      <xdr:nvPicPr>
        <xdr:cNvPr id="2" name="Imagen 1" descr="Imagen que contiene piano&#10;&#10;Descripción generada automáticamente">
          <a:extLst>
            <a:ext uri="{FF2B5EF4-FFF2-40B4-BE49-F238E27FC236}">
              <a16:creationId xmlns:a16="http://schemas.microsoft.com/office/drawing/2014/main" id="{3AEC9F5B-9BE5-40C9-BD70-22265C1AF1E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563592" y="47625"/>
          <a:ext cx="2815000" cy="105965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38100</xdr:colOff>
      <xdr:row>3</xdr:row>
      <xdr:rowOff>133350</xdr:rowOff>
    </xdr:from>
    <xdr:ext cx="609709" cy="571543"/>
    <xdr:pic>
      <xdr:nvPicPr>
        <xdr:cNvPr id="2" name="Picture 1" descr="Picture">
          <a:extLst>
            <a:ext uri="{FF2B5EF4-FFF2-40B4-BE49-F238E27FC236}">
              <a16:creationId xmlns:a16="http://schemas.microsoft.com/office/drawing/2014/main" id="{5C272476-0991-48DC-B41C-CB315D9723A2}"/>
            </a:ext>
          </a:extLst>
        </xdr:cNvPr>
        <xdr:cNvPicPr>
          <a:picLocks noChangeAspect="1"/>
        </xdr:cNvPicPr>
      </xdr:nvPicPr>
      <xdr:blipFill>
        <a:blip xmlns:r="http://schemas.openxmlformats.org/officeDocument/2006/relationships" r:embed="rId1"/>
        <a:stretch>
          <a:fillRect/>
        </a:stretch>
      </xdr:blipFill>
      <xdr:spPr>
        <a:xfrm>
          <a:off x="38100" y="704850"/>
          <a:ext cx="609709" cy="571543"/>
        </a:xfrm>
        <a:prstGeom prst="rect">
          <a:avLst/>
        </a:prstGeom>
      </xdr:spPr>
    </xdr:pic>
    <xdr:clientData/>
  </xdr:one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pageSetUpPr fitToPage="1"/>
  </sheetPr>
  <dimension ref="A1:VWI385"/>
  <sheetViews>
    <sheetView topLeftCell="J1" zoomScale="40" zoomScaleNormal="40" zoomScaleSheetLayoutView="10" zoomScalePageLayoutView="93" workbookViewId="0">
      <pane ySplit="3" topLeftCell="A4" activePane="bottomLeft" state="frozen"/>
      <selection activeCell="A3" sqref="A3"/>
      <selection pane="bottomLeft" activeCell="L4" sqref="L4"/>
    </sheetView>
  </sheetViews>
  <sheetFormatPr baseColWidth="10" defaultColWidth="11.42578125" defaultRowHeight="171" customHeight="1" x14ac:dyDescent="0.25"/>
  <cols>
    <col min="1" max="1" width="8.5703125" style="4" customWidth="1"/>
    <col min="2" max="2" width="27.140625" style="4" customWidth="1"/>
    <col min="3" max="3" width="21.28515625" style="1" customWidth="1"/>
    <col min="4" max="4" width="15.140625" style="1" hidden="1" customWidth="1"/>
    <col min="5" max="5" width="10.28515625" style="1" hidden="1" customWidth="1"/>
    <col min="6" max="6" width="12.140625" style="1" hidden="1" customWidth="1"/>
    <col min="7" max="7" width="27.42578125" style="4" hidden="1" customWidth="1"/>
    <col min="8" max="8" width="19.140625" style="4" hidden="1" customWidth="1"/>
    <col min="9" max="9" width="14.85546875" style="1" hidden="1" customWidth="1"/>
    <col min="10" max="10" width="144.85546875" style="3" customWidth="1"/>
    <col min="11" max="11" width="47.42578125" style="1" customWidth="1"/>
    <col min="12" max="12" width="70.42578125" style="3" customWidth="1"/>
    <col min="13" max="13" width="28" style="12" customWidth="1"/>
    <col min="14" max="14" width="33.5703125" style="1" customWidth="1"/>
    <col min="15" max="15" width="15.7109375" style="4" customWidth="1"/>
    <col min="16" max="16" width="15.85546875" style="1" customWidth="1"/>
    <col min="17" max="17" width="18.5703125" style="1" customWidth="1"/>
    <col min="18" max="18" width="0.85546875" style="1" hidden="1" customWidth="1"/>
    <col min="19" max="19" width="14.28515625" style="4" hidden="1" customWidth="1"/>
    <col min="20" max="20" width="0.140625" style="1" hidden="1" customWidth="1"/>
    <col min="21" max="21" width="17" style="1" hidden="1" customWidth="1"/>
    <col min="22" max="22" width="20" style="1" hidden="1" customWidth="1"/>
    <col min="23" max="23" width="27.28515625" style="1" hidden="1" customWidth="1"/>
    <col min="24" max="24" width="17.85546875" style="1" hidden="1" customWidth="1"/>
    <col min="25" max="25" width="60.140625" style="25" customWidth="1"/>
    <col min="26" max="26" width="0.140625" style="1" customWidth="1"/>
    <col min="27" max="27" width="19.7109375" style="24" customWidth="1"/>
    <col min="28" max="16384" width="11.42578125" style="1"/>
  </cols>
  <sheetData>
    <row r="1" spans="1:27" ht="92.25" customHeight="1" x14ac:dyDescent="0.25">
      <c r="A1" s="149" t="s">
        <v>68</v>
      </c>
      <c r="B1" s="149"/>
      <c r="C1" s="150"/>
      <c r="D1" s="154" t="s">
        <v>448</v>
      </c>
      <c r="E1" s="155"/>
      <c r="F1" s="155"/>
      <c r="G1" s="155"/>
      <c r="H1" s="156"/>
      <c r="I1" s="155"/>
      <c r="J1" s="155"/>
      <c r="K1" s="155"/>
      <c r="L1" s="155"/>
      <c r="M1" s="155"/>
      <c r="N1" s="155"/>
      <c r="O1" s="155"/>
      <c r="P1" s="155"/>
      <c r="Q1" s="155"/>
      <c r="R1" s="155"/>
      <c r="S1" s="155"/>
      <c r="T1" s="155"/>
      <c r="U1" s="155"/>
      <c r="V1" s="155"/>
      <c r="W1" s="155"/>
      <c r="X1" s="157"/>
      <c r="Y1" s="160"/>
      <c r="Z1" s="161"/>
      <c r="AA1" s="162"/>
    </row>
    <row r="2" spans="1:27" ht="78.75" customHeight="1" x14ac:dyDescent="0.25">
      <c r="A2" s="151" t="s">
        <v>23</v>
      </c>
      <c r="B2" s="151"/>
      <c r="C2" s="152"/>
      <c r="D2" s="152"/>
      <c r="E2" s="152"/>
      <c r="F2" s="152"/>
      <c r="G2" s="152"/>
      <c r="H2" s="153"/>
      <c r="I2" s="152"/>
      <c r="J2" s="152"/>
      <c r="K2" s="13" t="s">
        <v>0</v>
      </c>
      <c r="L2" s="163" t="s">
        <v>1</v>
      </c>
      <c r="M2" s="164"/>
      <c r="N2" s="164"/>
      <c r="O2" s="164"/>
      <c r="P2" s="164"/>
      <c r="Q2" s="164"/>
      <c r="R2" s="164"/>
      <c r="S2" s="165"/>
      <c r="T2" s="158" t="s">
        <v>2</v>
      </c>
      <c r="U2" s="158"/>
      <c r="V2" s="158"/>
      <c r="W2" s="158"/>
      <c r="X2" s="158" t="s">
        <v>3</v>
      </c>
      <c r="Y2" s="158"/>
      <c r="Z2" s="159"/>
      <c r="AA2" s="2"/>
    </row>
    <row r="3" spans="1:27" ht="85.5" customHeight="1" x14ac:dyDescent="0.25">
      <c r="A3" s="15" t="s">
        <v>71</v>
      </c>
      <c r="B3" s="15" t="s">
        <v>24</v>
      </c>
      <c r="C3" s="15" t="s">
        <v>4</v>
      </c>
      <c r="D3" s="15" t="s">
        <v>5</v>
      </c>
      <c r="E3" s="15" t="s">
        <v>6</v>
      </c>
      <c r="F3" s="15" t="s">
        <v>7</v>
      </c>
      <c r="G3" s="15" t="s">
        <v>21</v>
      </c>
      <c r="H3" s="15"/>
      <c r="I3" s="15" t="s">
        <v>8</v>
      </c>
      <c r="J3" s="20" t="s">
        <v>9</v>
      </c>
      <c r="K3" s="15" t="s">
        <v>25</v>
      </c>
      <c r="L3" s="20" t="s">
        <v>10</v>
      </c>
      <c r="M3" s="15" t="s">
        <v>22</v>
      </c>
      <c r="N3" s="15" t="s">
        <v>44</v>
      </c>
      <c r="O3" s="15" t="s">
        <v>45</v>
      </c>
      <c r="P3" s="16" t="s">
        <v>11</v>
      </c>
      <c r="Q3" s="16" t="s">
        <v>12</v>
      </c>
      <c r="R3" s="16" t="s">
        <v>93</v>
      </c>
      <c r="S3" s="16" t="s">
        <v>91</v>
      </c>
      <c r="T3" s="15" t="s">
        <v>13</v>
      </c>
      <c r="U3" s="15" t="s">
        <v>27</v>
      </c>
      <c r="V3" s="15" t="s">
        <v>26</v>
      </c>
      <c r="W3" s="15" t="s">
        <v>14</v>
      </c>
      <c r="X3" s="15" t="s">
        <v>15</v>
      </c>
      <c r="Y3" s="15" t="s">
        <v>16</v>
      </c>
      <c r="Z3" s="21" t="s">
        <v>17</v>
      </c>
      <c r="AA3" s="23" t="s">
        <v>32</v>
      </c>
    </row>
    <row r="4" spans="1:27" s="14" customFormat="1" ht="192" customHeight="1" x14ac:dyDescent="0.25">
      <c r="A4" s="8">
        <v>1</v>
      </c>
      <c r="B4" s="85" t="s">
        <v>99</v>
      </c>
      <c r="C4" s="86" t="s">
        <v>48</v>
      </c>
      <c r="D4" s="85" t="s">
        <v>18</v>
      </c>
      <c r="E4" s="85" t="s">
        <v>63</v>
      </c>
      <c r="F4" s="85" t="s">
        <v>72</v>
      </c>
      <c r="G4" s="87" t="s">
        <v>84</v>
      </c>
      <c r="H4" s="87" t="s">
        <v>246</v>
      </c>
      <c r="I4" s="85" t="s">
        <v>69</v>
      </c>
      <c r="J4" s="88" t="s">
        <v>74</v>
      </c>
      <c r="K4" s="88" t="s">
        <v>75</v>
      </c>
      <c r="L4" s="88" t="s">
        <v>76</v>
      </c>
      <c r="M4" s="89" t="s">
        <v>73</v>
      </c>
      <c r="N4" s="88" t="s">
        <v>77</v>
      </c>
      <c r="O4" s="8">
        <v>4</v>
      </c>
      <c r="P4" s="17">
        <v>43832</v>
      </c>
      <c r="Q4" s="10">
        <v>44773</v>
      </c>
      <c r="R4" s="17"/>
      <c r="S4" s="8">
        <v>2021</v>
      </c>
      <c r="T4" s="18" t="s">
        <v>70</v>
      </c>
      <c r="U4" s="18" t="s">
        <v>70</v>
      </c>
      <c r="V4" s="18" t="s">
        <v>70</v>
      </c>
      <c r="W4" s="18" t="s">
        <v>70</v>
      </c>
      <c r="X4" s="11" t="s">
        <v>69</v>
      </c>
      <c r="Y4" s="88" t="s">
        <v>344</v>
      </c>
      <c r="Z4" s="124" t="s">
        <v>69</v>
      </c>
      <c r="AA4" s="82" t="s">
        <v>31</v>
      </c>
    </row>
    <row r="5" spans="1:27" s="14" customFormat="1" ht="183.75" customHeight="1" x14ac:dyDescent="0.25">
      <c r="A5" s="8">
        <v>2</v>
      </c>
      <c r="B5" s="85" t="s">
        <v>99</v>
      </c>
      <c r="C5" s="86" t="s">
        <v>48</v>
      </c>
      <c r="D5" s="85" t="s">
        <v>18</v>
      </c>
      <c r="E5" s="85" t="s">
        <v>63</v>
      </c>
      <c r="F5" s="85" t="s">
        <v>72</v>
      </c>
      <c r="G5" s="87" t="s">
        <v>85</v>
      </c>
      <c r="H5" s="87" t="s">
        <v>101</v>
      </c>
      <c r="I5" s="85" t="s">
        <v>69</v>
      </c>
      <c r="J5" s="88" t="s">
        <v>78</v>
      </c>
      <c r="K5" s="88" t="s">
        <v>79</v>
      </c>
      <c r="L5" s="88" t="s">
        <v>141</v>
      </c>
      <c r="M5" s="89" t="s">
        <v>73</v>
      </c>
      <c r="N5" s="88" t="s">
        <v>80</v>
      </c>
      <c r="O5" s="86">
        <v>4</v>
      </c>
      <c r="P5" s="9">
        <v>44198</v>
      </c>
      <c r="Q5" s="10">
        <v>44773</v>
      </c>
      <c r="R5" s="9"/>
      <c r="S5" s="8">
        <f t="shared" ref="S5" si="0">+YEAR(Q5)</f>
        <v>2022</v>
      </c>
      <c r="T5" s="18" t="s">
        <v>70</v>
      </c>
      <c r="U5" s="18" t="s">
        <v>70</v>
      </c>
      <c r="V5" s="18" t="s">
        <v>70</v>
      </c>
      <c r="W5" s="18" t="s">
        <v>70</v>
      </c>
      <c r="X5" s="11" t="s">
        <v>69</v>
      </c>
      <c r="Y5" s="88" t="s">
        <v>345</v>
      </c>
      <c r="Z5" s="124" t="s">
        <v>69</v>
      </c>
      <c r="AA5" s="82" t="s">
        <v>31</v>
      </c>
    </row>
    <row r="6" spans="1:27" s="14" customFormat="1" ht="191.25" customHeight="1" x14ac:dyDescent="0.25">
      <c r="A6" s="8">
        <v>3</v>
      </c>
      <c r="B6" s="85" t="s">
        <v>99</v>
      </c>
      <c r="C6" s="86" t="s">
        <v>48</v>
      </c>
      <c r="D6" s="85" t="s">
        <v>37</v>
      </c>
      <c r="E6" s="85" t="s">
        <v>63</v>
      </c>
      <c r="F6" s="85" t="s">
        <v>72</v>
      </c>
      <c r="G6" s="87" t="s">
        <v>106</v>
      </c>
      <c r="H6" s="87" t="s">
        <v>293</v>
      </c>
      <c r="I6" s="85" t="s">
        <v>69</v>
      </c>
      <c r="J6" s="88" t="s">
        <v>81</v>
      </c>
      <c r="K6" s="88" t="s">
        <v>82</v>
      </c>
      <c r="L6" s="88" t="s">
        <v>92</v>
      </c>
      <c r="M6" s="89" t="s">
        <v>73</v>
      </c>
      <c r="N6" s="90" t="s">
        <v>83</v>
      </c>
      <c r="O6" s="8">
        <v>2</v>
      </c>
      <c r="P6" s="9">
        <v>44198</v>
      </c>
      <c r="Q6" s="10">
        <v>44926</v>
      </c>
      <c r="R6" s="9"/>
      <c r="S6" s="8">
        <f t="shared" ref="S6:S7" si="1">+YEAR(Q6)</f>
        <v>2022</v>
      </c>
      <c r="T6" s="18" t="s">
        <v>70</v>
      </c>
      <c r="U6" s="18" t="s">
        <v>70</v>
      </c>
      <c r="V6" s="18" t="s">
        <v>70</v>
      </c>
      <c r="W6" s="18" t="s">
        <v>70</v>
      </c>
      <c r="X6" s="11" t="s">
        <v>69</v>
      </c>
      <c r="Y6" s="88" t="s">
        <v>400</v>
      </c>
      <c r="Z6" s="124" t="s">
        <v>69</v>
      </c>
      <c r="AA6" s="82" t="s">
        <v>31</v>
      </c>
    </row>
    <row r="7" spans="1:27" s="14" customFormat="1" ht="248.25" customHeight="1" x14ac:dyDescent="0.25">
      <c r="A7" s="8">
        <v>4</v>
      </c>
      <c r="B7" s="85" t="s">
        <v>34</v>
      </c>
      <c r="C7" s="85" t="s">
        <v>59</v>
      </c>
      <c r="D7" s="91" t="s">
        <v>37</v>
      </c>
      <c r="E7" s="91" t="s">
        <v>63</v>
      </c>
      <c r="F7" s="91" t="s">
        <v>105</v>
      </c>
      <c r="G7" s="85" t="s">
        <v>90</v>
      </c>
      <c r="H7" s="85" t="s">
        <v>296</v>
      </c>
      <c r="I7" s="92" t="s">
        <v>69</v>
      </c>
      <c r="J7" s="122" t="s">
        <v>86</v>
      </c>
      <c r="K7" s="122" t="s">
        <v>87</v>
      </c>
      <c r="L7" s="93" t="s">
        <v>88</v>
      </c>
      <c r="M7" s="93" t="s">
        <v>34</v>
      </c>
      <c r="N7" s="93" t="s">
        <v>89</v>
      </c>
      <c r="O7" s="94">
        <v>1</v>
      </c>
      <c r="P7" s="10">
        <v>44197</v>
      </c>
      <c r="Q7" s="10">
        <v>44773</v>
      </c>
      <c r="R7" s="27"/>
      <c r="S7" s="8">
        <f t="shared" si="1"/>
        <v>2022</v>
      </c>
      <c r="T7" s="72" t="s">
        <v>70</v>
      </c>
      <c r="U7" s="72" t="s">
        <v>70</v>
      </c>
      <c r="V7" s="72" t="s">
        <v>70</v>
      </c>
      <c r="W7" s="72" t="s">
        <v>70</v>
      </c>
      <c r="X7" s="71" t="s">
        <v>69</v>
      </c>
      <c r="Y7" s="88" t="s">
        <v>282</v>
      </c>
      <c r="Z7" s="11" t="s">
        <v>69</v>
      </c>
      <c r="AA7" s="125" t="s">
        <v>31</v>
      </c>
    </row>
    <row r="8" spans="1:27" s="14" customFormat="1" ht="150" customHeight="1" x14ac:dyDescent="0.25">
      <c r="A8" s="8">
        <v>5</v>
      </c>
      <c r="B8" s="91" t="s">
        <v>100</v>
      </c>
      <c r="C8" s="95" t="s">
        <v>94</v>
      </c>
      <c r="D8" s="85" t="s">
        <v>37</v>
      </c>
      <c r="E8" s="85" t="s">
        <v>63</v>
      </c>
      <c r="F8" s="85" t="s">
        <v>95</v>
      </c>
      <c r="G8" s="85" t="s">
        <v>104</v>
      </c>
      <c r="H8" s="85" t="s">
        <v>299</v>
      </c>
      <c r="I8" s="87" t="s">
        <v>69</v>
      </c>
      <c r="J8" s="89" t="s">
        <v>103</v>
      </c>
      <c r="K8" s="96" t="s">
        <v>96</v>
      </c>
      <c r="L8" s="96" t="s">
        <v>97</v>
      </c>
      <c r="M8" s="97" t="s">
        <v>102</v>
      </c>
      <c r="N8" s="98" t="s">
        <v>98</v>
      </c>
      <c r="O8" s="8">
        <v>1</v>
      </c>
      <c r="P8" s="17">
        <v>44440</v>
      </c>
      <c r="Q8" s="10">
        <v>44747</v>
      </c>
      <c r="R8" s="10"/>
      <c r="S8" s="8">
        <v>2021</v>
      </c>
      <c r="T8" s="18" t="s">
        <v>70</v>
      </c>
      <c r="U8" s="18" t="s">
        <v>70</v>
      </c>
      <c r="V8" s="18" t="s">
        <v>70</v>
      </c>
      <c r="W8" s="18" t="s">
        <v>70</v>
      </c>
      <c r="X8" s="11" t="s">
        <v>69</v>
      </c>
      <c r="Y8" s="90" t="s">
        <v>401</v>
      </c>
      <c r="Z8" s="124" t="s">
        <v>69</v>
      </c>
      <c r="AA8" s="82" t="s">
        <v>29</v>
      </c>
    </row>
    <row r="9" spans="1:27" s="14" customFormat="1" ht="154.5" customHeight="1" x14ac:dyDescent="0.25">
      <c r="A9" s="143">
        <v>6</v>
      </c>
      <c r="B9" s="142" t="s">
        <v>99</v>
      </c>
      <c r="C9" s="143" t="s">
        <v>110</v>
      </c>
      <c r="D9" s="142" t="s">
        <v>37</v>
      </c>
      <c r="E9" s="142" t="s">
        <v>63</v>
      </c>
      <c r="F9" s="170">
        <v>44512</v>
      </c>
      <c r="G9" s="143" t="s">
        <v>278</v>
      </c>
      <c r="H9" s="143">
        <v>11</v>
      </c>
      <c r="I9" s="169"/>
      <c r="J9" s="88" t="s">
        <v>107</v>
      </c>
      <c r="K9" s="88" t="s">
        <v>108</v>
      </c>
      <c r="L9" s="88" t="s">
        <v>142</v>
      </c>
      <c r="M9" s="89" t="s">
        <v>143</v>
      </c>
      <c r="N9" s="88" t="s">
        <v>109</v>
      </c>
      <c r="O9" s="8">
        <v>1</v>
      </c>
      <c r="P9" s="100">
        <v>44593</v>
      </c>
      <c r="Q9" s="10">
        <v>44865</v>
      </c>
      <c r="R9" s="29"/>
      <c r="S9" s="8">
        <v>2021</v>
      </c>
      <c r="T9" s="29"/>
      <c r="U9" s="29"/>
      <c r="V9" s="29"/>
      <c r="W9" s="29"/>
      <c r="X9" s="29"/>
      <c r="Y9" s="88" t="s">
        <v>398</v>
      </c>
      <c r="Z9" s="14" t="s">
        <v>69</v>
      </c>
      <c r="AA9" s="11" t="s">
        <v>31</v>
      </c>
    </row>
    <row r="10" spans="1:27" s="14" customFormat="1" ht="362.25" customHeight="1" x14ac:dyDescent="0.25">
      <c r="A10" s="143"/>
      <c r="B10" s="142"/>
      <c r="C10" s="143"/>
      <c r="D10" s="142" t="s">
        <v>37</v>
      </c>
      <c r="E10" s="142" t="s">
        <v>63</v>
      </c>
      <c r="F10" s="170">
        <v>44512</v>
      </c>
      <c r="G10" s="143">
        <v>159</v>
      </c>
      <c r="H10" s="143"/>
      <c r="I10" s="169"/>
      <c r="J10" s="96" t="s">
        <v>111</v>
      </c>
      <c r="K10" s="89" t="s">
        <v>108</v>
      </c>
      <c r="L10" s="96" t="s">
        <v>430</v>
      </c>
      <c r="M10" s="89" t="s">
        <v>144</v>
      </c>
      <c r="N10" s="88" t="s">
        <v>431</v>
      </c>
      <c r="O10" s="8">
        <v>31</v>
      </c>
      <c r="P10" s="100">
        <v>44594</v>
      </c>
      <c r="Q10" s="10">
        <v>44865</v>
      </c>
      <c r="R10" s="29"/>
      <c r="S10" s="8">
        <v>2021</v>
      </c>
      <c r="T10" s="29"/>
      <c r="U10" s="29"/>
      <c r="V10" s="29"/>
      <c r="W10" s="29"/>
      <c r="X10" s="29"/>
      <c r="Y10" s="88" t="s">
        <v>402</v>
      </c>
      <c r="Z10" s="14" t="s">
        <v>69</v>
      </c>
      <c r="AA10" s="11" t="s">
        <v>29</v>
      </c>
    </row>
    <row r="11" spans="1:27" s="14" customFormat="1" ht="73.5" customHeight="1" x14ac:dyDescent="0.25">
      <c r="A11" s="101">
        <v>7</v>
      </c>
      <c r="B11" s="121" t="s">
        <v>99</v>
      </c>
      <c r="C11" s="14" t="s">
        <v>110</v>
      </c>
      <c r="D11" s="85" t="s">
        <v>37</v>
      </c>
      <c r="E11" s="85" t="s">
        <v>63</v>
      </c>
      <c r="F11" s="99">
        <v>44512</v>
      </c>
      <c r="G11" s="8" t="s">
        <v>279</v>
      </c>
      <c r="H11" s="143">
        <v>12</v>
      </c>
      <c r="J11" s="96" t="s">
        <v>112</v>
      </c>
      <c r="K11" s="89" t="s">
        <v>108</v>
      </c>
      <c r="L11" s="128" t="s">
        <v>113</v>
      </c>
      <c r="M11" s="89" t="s">
        <v>144</v>
      </c>
      <c r="N11" s="88" t="s">
        <v>145</v>
      </c>
      <c r="O11" s="8">
        <v>1</v>
      </c>
      <c r="P11" s="100">
        <v>44593</v>
      </c>
      <c r="Q11" s="10">
        <v>44926</v>
      </c>
      <c r="S11" s="8">
        <v>2021</v>
      </c>
      <c r="Y11" s="88" t="s">
        <v>403</v>
      </c>
      <c r="AA11" s="11" t="s">
        <v>29</v>
      </c>
    </row>
    <row r="12" spans="1:27" s="14" customFormat="1" ht="98.25" customHeight="1" x14ac:dyDescent="0.25">
      <c r="A12" s="147">
        <v>8</v>
      </c>
      <c r="B12" s="144" t="s">
        <v>99</v>
      </c>
      <c r="C12" s="95" t="s">
        <v>46</v>
      </c>
      <c r="D12" s="91" t="s">
        <v>37</v>
      </c>
      <c r="E12" s="91" t="s">
        <v>63</v>
      </c>
      <c r="F12" s="102">
        <v>44560</v>
      </c>
      <c r="G12" s="171" t="s">
        <v>280</v>
      </c>
      <c r="H12" s="143"/>
      <c r="I12" s="103"/>
      <c r="J12" s="104" t="s">
        <v>316</v>
      </c>
      <c r="K12" s="105" t="s">
        <v>146</v>
      </c>
      <c r="L12" s="128" t="s">
        <v>142</v>
      </c>
      <c r="M12" s="89" t="s">
        <v>114</v>
      </c>
      <c r="N12" s="88" t="s">
        <v>115</v>
      </c>
      <c r="O12" s="8">
        <v>1</v>
      </c>
      <c r="P12" s="100">
        <v>44593</v>
      </c>
      <c r="Q12" s="10">
        <v>44865</v>
      </c>
      <c r="R12" s="29"/>
      <c r="S12" s="8">
        <v>2021</v>
      </c>
      <c r="T12" s="29"/>
      <c r="U12" s="29"/>
      <c r="V12" s="29"/>
      <c r="W12" s="29"/>
      <c r="X12" s="29"/>
      <c r="Y12" s="88" t="s">
        <v>397</v>
      </c>
      <c r="AA12" s="11" t="s">
        <v>31</v>
      </c>
    </row>
    <row r="13" spans="1:27" s="14" customFormat="1" ht="84" customHeight="1" x14ac:dyDescent="0.25">
      <c r="A13" s="147"/>
      <c r="B13" s="145"/>
      <c r="C13" s="95" t="s">
        <v>46</v>
      </c>
      <c r="D13" s="91" t="s">
        <v>37</v>
      </c>
      <c r="E13" s="91" t="s">
        <v>63</v>
      </c>
      <c r="F13" s="102">
        <v>44561</v>
      </c>
      <c r="G13" s="172"/>
      <c r="H13" s="143"/>
      <c r="I13" s="103"/>
      <c r="J13" s="123" t="s">
        <v>317</v>
      </c>
      <c r="K13" s="105" t="s">
        <v>146</v>
      </c>
      <c r="L13" s="128" t="s">
        <v>142</v>
      </c>
      <c r="M13" s="89" t="s">
        <v>114</v>
      </c>
      <c r="N13" s="88" t="s">
        <v>115</v>
      </c>
      <c r="O13" s="8">
        <v>2</v>
      </c>
      <c r="P13" s="100">
        <v>44593</v>
      </c>
      <c r="Q13" s="10">
        <v>44865</v>
      </c>
      <c r="R13" s="29"/>
      <c r="S13" s="8">
        <v>2021</v>
      </c>
      <c r="T13" s="29"/>
      <c r="U13" s="29"/>
      <c r="V13" s="29"/>
      <c r="W13" s="29"/>
      <c r="X13" s="29"/>
      <c r="Y13" s="88" t="s">
        <v>397</v>
      </c>
      <c r="AA13" s="11" t="s">
        <v>31</v>
      </c>
    </row>
    <row r="14" spans="1:27" s="14" customFormat="1" ht="90.75" customHeight="1" x14ac:dyDescent="0.25">
      <c r="A14" s="147"/>
      <c r="B14" s="145"/>
      <c r="C14" s="95" t="s">
        <v>46</v>
      </c>
      <c r="D14" s="91" t="s">
        <v>37</v>
      </c>
      <c r="E14" s="91" t="s">
        <v>63</v>
      </c>
      <c r="F14" s="102">
        <v>44562</v>
      </c>
      <c r="G14" s="172"/>
      <c r="H14" s="143"/>
      <c r="I14" s="103"/>
      <c r="J14" s="123" t="s">
        <v>318</v>
      </c>
      <c r="K14" s="105" t="s">
        <v>146</v>
      </c>
      <c r="L14" s="128" t="s">
        <v>142</v>
      </c>
      <c r="M14" s="89" t="s">
        <v>114</v>
      </c>
      <c r="N14" s="88" t="s">
        <v>115</v>
      </c>
      <c r="O14" s="8">
        <v>3</v>
      </c>
      <c r="P14" s="100">
        <v>44593</v>
      </c>
      <c r="Q14" s="10">
        <v>44865</v>
      </c>
      <c r="R14" s="29"/>
      <c r="S14" s="8">
        <v>201</v>
      </c>
      <c r="T14" s="29"/>
      <c r="U14" s="29"/>
      <c r="V14" s="29"/>
      <c r="W14" s="29"/>
      <c r="X14" s="29"/>
      <c r="Y14" s="88" t="s">
        <v>397</v>
      </c>
      <c r="AA14" s="11" t="s">
        <v>31</v>
      </c>
    </row>
    <row r="15" spans="1:27" s="14" customFormat="1" ht="113.25" customHeight="1" x14ac:dyDescent="0.25">
      <c r="A15" s="147"/>
      <c r="B15" s="145"/>
      <c r="C15" s="95" t="s">
        <v>46</v>
      </c>
      <c r="D15" s="91" t="s">
        <v>37</v>
      </c>
      <c r="E15" s="91" t="s">
        <v>63</v>
      </c>
      <c r="F15" s="102">
        <v>44563</v>
      </c>
      <c r="G15" s="172"/>
      <c r="H15" s="143"/>
      <c r="I15" s="103"/>
      <c r="J15" s="123" t="s">
        <v>319</v>
      </c>
      <c r="K15" s="105" t="s">
        <v>146</v>
      </c>
      <c r="L15" s="128" t="s">
        <v>142</v>
      </c>
      <c r="M15" s="89" t="s">
        <v>114</v>
      </c>
      <c r="N15" s="88" t="s">
        <v>115</v>
      </c>
      <c r="O15" s="8">
        <v>4</v>
      </c>
      <c r="P15" s="100">
        <v>44593</v>
      </c>
      <c r="Q15" s="10">
        <v>44865</v>
      </c>
      <c r="R15" s="29"/>
      <c r="S15" s="8">
        <v>2021</v>
      </c>
      <c r="T15" s="29"/>
      <c r="U15" s="29"/>
      <c r="V15" s="29"/>
      <c r="W15" s="29"/>
      <c r="X15" s="29"/>
      <c r="Y15" s="88" t="s">
        <v>397</v>
      </c>
      <c r="AA15" s="11" t="s">
        <v>31</v>
      </c>
    </row>
    <row r="16" spans="1:27" s="14" customFormat="1" ht="93.75" customHeight="1" x14ac:dyDescent="0.25">
      <c r="A16" s="147"/>
      <c r="B16" s="145"/>
      <c r="C16" s="95" t="s">
        <v>46</v>
      </c>
      <c r="D16" s="91" t="s">
        <v>37</v>
      </c>
      <c r="E16" s="91" t="s">
        <v>63</v>
      </c>
      <c r="F16" s="102">
        <v>44564</v>
      </c>
      <c r="G16" s="172"/>
      <c r="H16" s="143"/>
      <c r="I16" s="103"/>
      <c r="J16" s="123" t="s">
        <v>320</v>
      </c>
      <c r="K16" s="105" t="s">
        <v>146</v>
      </c>
      <c r="L16" s="128" t="s">
        <v>142</v>
      </c>
      <c r="M16" s="89" t="s">
        <v>114</v>
      </c>
      <c r="N16" s="88" t="s">
        <v>115</v>
      </c>
      <c r="O16" s="8">
        <v>5</v>
      </c>
      <c r="P16" s="100">
        <v>44593</v>
      </c>
      <c r="Q16" s="10">
        <v>44865</v>
      </c>
      <c r="R16" s="29"/>
      <c r="S16" s="8">
        <v>2021</v>
      </c>
      <c r="T16" s="29"/>
      <c r="U16" s="29"/>
      <c r="V16" s="29"/>
      <c r="W16" s="29"/>
      <c r="X16" s="29"/>
      <c r="Y16" s="88" t="s">
        <v>324</v>
      </c>
      <c r="AA16" s="11" t="s">
        <v>31</v>
      </c>
    </row>
    <row r="17" spans="1:27" s="14" customFormat="1" ht="93.75" customHeight="1" x14ac:dyDescent="0.25">
      <c r="A17" s="147"/>
      <c r="B17" s="145"/>
      <c r="C17" s="95" t="s">
        <v>46</v>
      </c>
      <c r="D17" s="91" t="s">
        <v>37</v>
      </c>
      <c r="E17" s="91" t="s">
        <v>63</v>
      </c>
      <c r="F17" s="102">
        <v>44565</v>
      </c>
      <c r="G17" s="172"/>
      <c r="H17" s="143"/>
      <c r="I17" s="103"/>
      <c r="J17" s="123" t="s">
        <v>321</v>
      </c>
      <c r="K17" s="105" t="s">
        <v>146</v>
      </c>
      <c r="L17" s="128" t="s">
        <v>142</v>
      </c>
      <c r="M17" s="89" t="s">
        <v>114</v>
      </c>
      <c r="N17" s="88" t="s">
        <v>115</v>
      </c>
      <c r="O17" s="8">
        <v>6</v>
      </c>
      <c r="P17" s="100">
        <v>44593</v>
      </c>
      <c r="Q17" s="10">
        <v>44865</v>
      </c>
      <c r="S17" s="8">
        <v>2022</v>
      </c>
      <c r="Y17" s="88" t="s">
        <v>325</v>
      </c>
      <c r="AA17" s="11" t="s">
        <v>31</v>
      </c>
    </row>
    <row r="18" spans="1:27" s="14" customFormat="1" ht="101.25" customHeight="1" x14ac:dyDescent="0.25">
      <c r="A18" s="148"/>
      <c r="B18" s="146"/>
      <c r="C18" s="95" t="s">
        <v>46</v>
      </c>
      <c r="D18" s="91" t="s">
        <v>37</v>
      </c>
      <c r="E18" s="91" t="s">
        <v>63</v>
      </c>
      <c r="F18" s="102">
        <v>44566</v>
      </c>
      <c r="G18" s="173"/>
      <c r="H18" s="143"/>
      <c r="J18" s="89" t="s">
        <v>322</v>
      </c>
      <c r="K18" s="105" t="s">
        <v>146</v>
      </c>
      <c r="L18" s="128" t="s">
        <v>142</v>
      </c>
      <c r="M18" s="89" t="s">
        <v>114</v>
      </c>
      <c r="N18" s="88" t="s">
        <v>115</v>
      </c>
      <c r="O18" s="8">
        <v>7</v>
      </c>
      <c r="P18" s="100">
        <v>44593</v>
      </c>
      <c r="Q18" s="10">
        <v>44865</v>
      </c>
      <c r="S18" s="8">
        <v>2022</v>
      </c>
      <c r="Y18" s="88" t="s">
        <v>326</v>
      </c>
      <c r="AA18" s="11" t="s">
        <v>31</v>
      </c>
    </row>
    <row r="19" spans="1:27" s="14" customFormat="1" ht="102" customHeight="1" x14ac:dyDescent="0.25">
      <c r="A19" s="147">
        <v>9</v>
      </c>
      <c r="B19" s="144" t="s">
        <v>99</v>
      </c>
      <c r="C19" s="95" t="s">
        <v>46</v>
      </c>
      <c r="D19" s="85" t="s">
        <v>37</v>
      </c>
      <c r="E19" s="85" t="s">
        <v>63</v>
      </c>
      <c r="F19" s="99">
        <v>44560</v>
      </c>
      <c r="G19" s="8"/>
      <c r="H19" s="143"/>
      <c r="J19" s="88" t="s">
        <v>120</v>
      </c>
      <c r="K19" s="105" t="s">
        <v>116</v>
      </c>
      <c r="L19" s="88" t="s">
        <v>147</v>
      </c>
      <c r="M19" s="89" t="s">
        <v>117</v>
      </c>
      <c r="N19" s="105" t="s">
        <v>118</v>
      </c>
      <c r="O19" s="8">
        <v>3</v>
      </c>
      <c r="P19" s="100">
        <v>44547</v>
      </c>
      <c r="Q19" s="10">
        <v>44926</v>
      </c>
      <c r="S19" s="8"/>
      <c r="Y19" s="88" t="s">
        <v>404</v>
      </c>
      <c r="Z19" s="107" t="s">
        <v>69</v>
      </c>
      <c r="AA19" s="82" t="s">
        <v>30</v>
      </c>
    </row>
    <row r="20" spans="1:27" s="14" customFormat="1" ht="97.5" customHeight="1" x14ac:dyDescent="0.25">
      <c r="A20" s="147"/>
      <c r="B20" s="145"/>
      <c r="C20" s="95" t="s">
        <v>46</v>
      </c>
      <c r="D20" s="85" t="s">
        <v>37</v>
      </c>
      <c r="E20" s="85" t="s">
        <v>63</v>
      </c>
      <c r="F20" s="99">
        <v>44560</v>
      </c>
      <c r="G20" s="8"/>
      <c r="H20" s="143"/>
      <c r="J20" s="88" t="s">
        <v>121</v>
      </c>
      <c r="K20" s="105" t="s">
        <v>116</v>
      </c>
      <c r="L20" s="88" t="s">
        <v>119</v>
      </c>
      <c r="M20" s="89" t="s">
        <v>117</v>
      </c>
      <c r="N20" s="105" t="s">
        <v>125</v>
      </c>
      <c r="O20" s="8">
        <v>3</v>
      </c>
      <c r="P20" s="100">
        <v>44547</v>
      </c>
      <c r="Q20" s="10">
        <v>44926</v>
      </c>
      <c r="S20" s="8"/>
      <c r="Y20" s="88" t="s">
        <v>404</v>
      </c>
      <c r="Z20" s="107"/>
      <c r="AA20" s="82" t="s">
        <v>30</v>
      </c>
    </row>
    <row r="21" spans="1:27" s="14" customFormat="1" ht="122.25" customHeight="1" x14ac:dyDescent="0.25">
      <c r="A21" s="148"/>
      <c r="B21" s="146"/>
      <c r="C21" s="95" t="s">
        <v>46</v>
      </c>
      <c r="D21" s="85" t="s">
        <v>37</v>
      </c>
      <c r="E21" s="85" t="s">
        <v>63</v>
      </c>
      <c r="F21" s="99">
        <v>44560</v>
      </c>
      <c r="G21" s="8"/>
      <c r="H21" s="143"/>
      <c r="J21" s="88" t="s">
        <v>122</v>
      </c>
      <c r="K21" s="105" t="s">
        <v>116</v>
      </c>
      <c r="L21" s="88" t="s">
        <v>123</v>
      </c>
      <c r="M21" s="89" t="s">
        <v>117</v>
      </c>
      <c r="N21" s="88" t="s">
        <v>124</v>
      </c>
      <c r="O21" s="8">
        <v>3</v>
      </c>
      <c r="P21" s="17">
        <v>44562</v>
      </c>
      <c r="Q21" s="10">
        <v>44926</v>
      </c>
      <c r="S21" s="8"/>
      <c r="Y21" s="88" t="s">
        <v>405</v>
      </c>
      <c r="Z21" s="107"/>
      <c r="AA21" s="82" t="s">
        <v>29</v>
      </c>
    </row>
    <row r="22" spans="1:27" s="14" customFormat="1" ht="93.75" customHeight="1" x14ac:dyDescent="0.25">
      <c r="A22" s="143">
        <v>10</v>
      </c>
      <c r="B22" s="144" t="s">
        <v>99</v>
      </c>
      <c r="C22" s="95" t="s">
        <v>46</v>
      </c>
      <c r="D22" s="85" t="s">
        <v>37</v>
      </c>
      <c r="E22" s="85" t="s">
        <v>63</v>
      </c>
      <c r="F22" s="99">
        <v>44560</v>
      </c>
      <c r="G22" s="143" t="s">
        <v>281</v>
      </c>
      <c r="H22" s="143">
        <v>14</v>
      </c>
      <c r="J22" s="89" t="s">
        <v>327</v>
      </c>
      <c r="K22" s="105" t="s">
        <v>129</v>
      </c>
      <c r="L22" s="88" t="s">
        <v>328</v>
      </c>
      <c r="M22" s="89" t="s">
        <v>117</v>
      </c>
      <c r="N22" s="88" t="s">
        <v>130</v>
      </c>
      <c r="O22" s="8">
        <v>3</v>
      </c>
      <c r="P22" s="17">
        <v>44562</v>
      </c>
      <c r="Q22" s="10">
        <v>44926</v>
      </c>
      <c r="S22" s="8">
        <v>2021</v>
      </c>
      <c r="Y22" s="88" t="s">
        <v>406</v>
      </c>
      <c r="Z22" s="107"/>
      <c r="AA22" s="82" t="s">
        <v>29</v>
      </c>
    </row>
    <row r="23" spans="1:27" s="14" customFormat="1" ht="141" customHeight="1" x14ac:dyDescent="0.25">
      <c r="A23" s="143"/>
      <c r="B23" s="145"/>
      <c r="C23" s="95" t="s">
        <v>46</v>
      </c>
      <c r="D23" s="85" t="s">
        <v>37</v>
      </c>
      <c r="E23" s="85" t="s">
        <v>63</v>
      </c>
      <c r="F23" s="99">
        <v>44560</v>
      </c>
      <c r="G23" s="143"/>
      <c r="H23" s="143"/>
      <c r="J23" s="89" t="s">
        <v>126</v>
      </c>
      <c r="K23" s="105" t="s">
        <v>129</v>
      </c>
      <c r="L23" s="88" t="s">
        <v>148</v>
      </c>
      <c r="M23" s="89" t="s">
        <v>117</v>
      </c>
      <c r="N23" s="88" t="s">
        <v>131</v>
      </c>
      <c r="O23" s="8">
        <v>2</v>
      </c>
      <c r="P23" s="100">
        <v>44562</v>
      </c>
      <c r="Q23" s="10">
        <v>44926</v>
      </c>
      <c r="S23" s="8">
        <v>2021</v>
      </c>
      <c r="Y23" s="88" t="s">
        <v>346</v>
      </c>
      <c r="Z23" s="107"/>
      <c r="AA23" s="82" t="s">
        <v>29</v>
      </c>
    </row>
    <row r="24" spans="1:27" s="14" customFormat="1" ht="104.25" customHeight="1" x14ac:dyDescent="0.25">
      <c r="A24" s="143"/>
      <c r="B24" s="145"/>
      <c r="C24" s="95" t="s">
        <v>46</v>
      </c>
      <c r="D24" s="85" t="s">
        <v>37</v>
      </c>
      <c r="E24" s="85" t="s">
        <v>63</v>
      </c>
      <c r="F24" s="99">
        <v>44560</v>
      </c>
      <c r="G24" s="143"/>
      <c r="H24" s="143"/>
      <c r="J24" s="89" t="s">
        <v>127</v>
      </c>
      <c r="K24" s="105" t="s">
        <v>129</v>
      </c>
      <c r="L24" s="88" t="s">
        <v>148</v>
      </c>
      <c r="M24" s="89" t="s">
        <v>117</v>
      </c>
      <c r="N24" s="88" t="s">
        <v>131</v>
      </c>
      <c r="O24" s="8">
        <v>2</v>
      </c>
      <c r="P24" s="100">
        <v>44562</v>
      </c>
      <c r="Q24" s="10">
        <v>44926</v>
      </c>
      <c r="S24" s="8">
        <v>2021</v>
      </c>
      <c r="Y24" s="88" t="s">
        <v>346</v>
      </c>
      <c r="Z24" s="107"/>
      <c r="AA24" s="82" t="s">
        <v>29</v>
      </c>
    </row>
    <row r="25" spans="1:27" s="14" customFormat="1" ht="87.6" customHeight="1" x14ac:dyDescent="0.25">
      <c r="A25" s="143"/>
      <c r="B25" s="146"/>
      <c r="C25" s="95" t="s">
        <v>46</v>
      </c>
      <c r="D25" s="85" t="s">
        <v>37</v>
      </c>
      <c r="E25" s="85" t="s">
        <v>63</v>
      </c>
      <c r="F25" s="99">
        <v>44560</v>
      </c>
      <c r="G25" s="143"/>
      <c r="H25" s="143"/>
      <c r="J25" s="89" t="s">
        <v>128</v>
      </c>
      <c r="K25" s="105" t="s">
        <v>129</v>
      </c>
      <c r="L25" s="90" t="s">
        <v>148</v>
      </c>
      <c r="M25" s="89" t="s">
        <v>132</v>
      </c>
      <c r="N25" s="88" t="s">
        <v>131</v>
      </c>
      <c r="O25" s="8">
        <v>2</v>
      </c>
      <c r="P25" s="17">
        <v>44562</v>
      </c>
      <c r="Q25" s="10">
        <v>44926</v>
      </c>
      <c r="S25" s="8">
        <v>2021</v>
      </c>
      <c r="Y25" s="88" t="s">
        <v>346</v>
      </c>
      <c r="Z25" s="107"/>
      <c r="AA25" s="82" t="s">
        <v>29</v>
      </c>
    </row>
    <row r="26" spans="1:27" s="14" customFormat="1" ht="110.45" customHeight="1" x14ac:dyDescent="0.25">
      <c r="A26" s="70">
        <v>11</v>
      </c>
      <c r="B26" s="85" t="s">
        <v>99</v>
      </c>
      <c r="C26" s="95" t="s">
        <v>46</v>
      </c>
      <c r="D26" s="85" t="s">
        <v>37</v>
      </c>
      <c r="E26" s="85" t="s">
        <v>63</v>
      </c>
      <c r="F26" s="99">
        <v>44560</v>
      </c>
      <c r="G26" s="8"/>
      <c r="H26" s="8"/>
      <c r="J26" s="89" t="s">
        <v>133</v>
      </c>
      <c r="K26" s="105" t="s">
        <v>134</v>
      </c>
      <c r="L26" s="96" t="s">
        <v>149</v>
      </c>
      <c r="M26" s="89" t="s">
        <v>117</v>
      </c>
      <c r="N26" s="88" t="s">
        <v>135</v>
      </c>
      <c r="O26" s="8">
        <v>1</v>
      </c>
      <c r="P26" s="17">
        <v>44562</v>
      </c>
      <c r="Q26" s="10">
        <v>44773</v>
      </c>
      <c r="S26" s="8">
        <v>2021</v>
      </c>
      <c r="Y26" s="88" t="s">
        <v>399</v>
      </c>
      <c r="AA26" s="11" t="s">
        <v>29</v>
      </c>
    </row>
    <row r="27" spans="1:27" s="14" customFormat="1" ht="68.25" customHeight="1" x14ac:dyDescent="0.25">
      <c r="A27" s="70">
        <v>12</v>
      </c>
      <c r="B27" s="85" t="s">
        <v>99</v>
      </c>
      <c r="C27" s="95" t="s">
        <v>46</v>
      </c>
      <c r="D27" s="85" t="s">
        <v>37</v>
      </c>
      <c r="E27" s="85" t="s">
        <v>63</v>
      </c>
      <c r="F27" s="99">
        <v>44560</v>
      </c>
      <c r="G27" s="8"/>
      <c r="H27" s="8"/>
      <c r="J27" s="89" t="s">
        <v>136</v>
      </c>
      <c r="K27" s="105" t="s">
        <v>137</v>
      </c>
      <c r="L27" s="106" t="s">
        <v>323</v>
      </c>
      <c r="M27" s="89" t="s">
        <v>117</v>
      </c>
      <c r="N27" s="88" t="s">
        <v>150</v>
      </c>
      <c r="O27" s="8">
        <v>2</v>
      </c>
      <c r="P27" s="17" t="s">
        <v>138</v>
      </c>
      <c r="Q27" s="10">
        <v>44926</v>
      </c>
      <c r="S27" s="8">
        <v>2021</v>
      </c>
      <c r="Y27" s="88" t="s">
        <v>347</v>
      </c>
      <c r="Z27" s="107"/>
      <c r="AA27" s="82" t="s">
        <v>29</v>
      </c>
    </row>
    <row r="28" spans="1:27" s="14" customFormat="1" ht="63.75" customHeight="1" x14ac:dyDescent="0.25">
      <c r="A28" s="8">
        <v>13</v>
      </c>
      <c r="B28" s="85" t="s">
        <v>99</v>
      </c>
      <c r="C28" s="95" t="s">
        <v>46</v>
      </c>
      <c r="D28" s="85" t="s">
        <v>37</v>
      </c>
      <c r="E28" s="85" t="s">
        <v>63</v>
      </c>
      <c r="F28" s="99">
        <v>44560</v>
      </c>
      <c r="G28" s="8">
        <v>166</v>
      </c>
      <c r="H28" s="8">
        <v>17</v>
      </c>
      <c r="J28" s="89" t="s">
        <v>139</v>
      </c>
      <c r="K28" s="97" t="s">
        <v>151</v>
      </c>
      <c r="L28" s="106" t="s">
        <v>152</v>
      </c>
      <c r="M28" s="89" t="s">
        <v>117</v>
      </c>
      <c r="N28" s="88" t="s">
        <v>140</v>
      </c>
      <c r="O28" s="8">
        <v>1</v>
      </c>
      <c r="P28" s="17">
        <v>44621</v>
      </c>
      <c r="Q28" s="10">
        <v>44926</v>
      </c>
      <c r="S28" s="8">
        <v>2021</v>
      </c>
      <c r="Y28" s="88" t="s">
        <v>407</v>
      </c>
      <c r="Z28" s="107"/>
      <c r="AA28" s="82" t="s">
        <v>29</v>
      </c>
    </row>
    <row r="29" spans="1:27" s="29" customFormat="1" ht="223.5" hidden="1" customHeight="1" x14ac:dyDescent="0.25">
      <c r="A29" s="29">
        <v>14</v>
      </c>
      <c r="B29" s="83" t="s">
        <v>33</v>
      </c>
      <c r="C29" s="32" t="s">
        <v>60</v>
      </c>
      <c r="D29" s="19" t="s">
        <v>18</v>
      </c>
      <c r="E29" s="19" t="s">
        <v>63</v>
      </c>
      <c r="F29" s="19" t="s">
        <v>209</v>
      </c>
      <c r="G29" s="33" t="s">
        <v>223</v>
      </c>
      <c r="H29" s="33">
        <v>18</v>
      </c>
      <c r="I29" s="31" t="s">
        <v>210</v>
      </c>
      <c r="J29" s="34" t="s">
        <v>211</v>
      </c>
      <c r="K29" s="35" t="s">
        <v>329</v>
      </c>
      <c r="L29" s="36" t="s">
        <v>330</v>
      </c>
      <c r="M29" s="32" t="s">
        <v>212</v>
      </c>
      <c r="N29" s="37" t="s">
        <v>331</v>
      </c>
      <c r="O29" s="38">
        <v>2</v>
      </c>
      <c r="P29" s="39">
        <v>44669</v>
      </c>
      <c r="Q29" s="39">
        <v>45275</v>
      </c>
      <c r="R29" s="14"/>
      <c r="S29" s="26"/>
      <c r="T29" s="14"/>
      <c r="U29" s="14"/>
      <c r="V29" s="14"/>
      <c r="W29" s="14"/>
      <c r="X29" s="14"/>
      <c r="Y29" s="40" t="s">
        <v>420</v>
      </c>
      <c r="Z29" s="30"/>
      <c r="AA29" s="28" t="s">
        <v>31</v>
      </c>
    </row>
    <row r="30" spans="1:27" s="14" customFormat="1" ht="90.75" customHeight="1" x14ac:dyDescent="0.25">
      <c r="A30" s="14">
        <v>15</v>
      </c>
      <c r="B30" s="85" t="s">
        <v>33</v>
      </c>
      <c r="C30" s="86" t="s">
        <v>60</v>
      </c>
      <c r="D30" s="19" t="s">
        <v>19</v>
      </c>
      <c r="E30" s="19" t="s">
        <v>63</v>
      </c>
      <c r="F30" s="19" t="s">
        <v>209</v>
      </c>
      <c r="G30" s="108" t="s">
        <v>224</v>
      </c>
      <c r="H30" s="108">
        <v>19</v>
      </c>
      <c r="I30" s="19" t="s">
        <v>213</v>
      </c>
      <c r="J30" s="96" t="s">
        <v>214</v>
      </c>
      <c r="K30" s="96" t="s">
        <v>215</v>
      </c>
      <c r="L30" s="89" t="s">
        <v>216</v>
      </c>
      <c r="M30" s="8" t="s">
        <v>217</v>
      </c>
      <c r="N30" s="97" t="s">
        <v>332</v>
      </c>
      <c r="O30" s="8">
        <v>1</v>
      </c>
      <c r="P30" s="100">
        <v>44682</v>
      </c>
      <c r="Q30" s="100">
        <v>44865</v>
      </c>
      <c r="S30" s="8"/>
      <c r="Y30" s="109" t="s">
        <v>341</v>
      </c>
      <c r="Z30" s="107"/>
      <c r="AA30" s="82" t="s">
        <v>29</v>
      </c>
    </row>
    <row r="31" spans="1:27" s="14" customFormat="1" ht="138.75" customHeight="1" x14ac:dyDescent="0.25">
      <c r="A31" s="14">
        <v>16</v>
      </c>
      <c r="B31" s="85" t="s">
        <v>33</v>
      </c>
      <c r="C31" s="86" t="s">
        <v>60</v>
      </c>
      <c r="D31" s="19" t="s">
        <v>18</v>
      </c>
      <c r="E31" s="19" t="s">
        <v>63</v>
      </c>
      <c r="F31" s="19" t="s">
        <v>209</v>
      </c>
      <c r="G31" s="108" t="s">
        <v>225</v>
      </c>
      <c r="H31" s="108">
        <v>20</v>
      </c>
      <c r="I31" s="19" t="s">
        <v>218</v>
      </c>
      <c r="J31" s="88" t="s">
        <v>219</v>
      </c>
      <c r="K31" s="97" t="s">
        <v>220</v>
      </c>
      <c r="L31" s="97" t="s">
        <v>333</v>
      </c>
      <c r="M31" s="86" t="s">
        <v>212</v>
      </c>
      <c r="N31" s="97" t="s">
        <v>334</v>
      </c>
      <c r="O31" s="8">
        <v>1</v>
      </c>
      <c r="P31" s="100">
        <v>44682</v>
      </c>
      <c r="Q31" s="100">
        <v>44865</v>
      </c>
      <c r="S31" s="8"/>
      <c r="Y31" s="109" t="s">
        <v>348</v>
      </c>
      <c r="Z31" s="107"/>
      <c r="AA31" s="82" t="s">
        <v>29</v>
      </c>
    </row>
    <row r="32" spans="1:27" s="29" customFormat="1" ht="180" hidden="1" customHeight="1" x14ac:dyDescent="0.25">
      <c r="A32" s="29">
        <v>17</v>
      </c>
      <c r="B32" s="83" t="s">
        <v>33</v>
      </c>
      <c r="C32" s="32" t="s">
        <v>60</v>
      </c>
      <c r="D32" s="19" t="s">
        <v>37</v>
      </c>
      <c r="E32" s="19" t="s">
        <v>63</v>
      </c>
      <c r="F32" s="19" t="s">
        <v>209</v>
      </c>
      <c r="G32" s="33" t="s">
        <v>226</v>
      </c>
      <c r="H32" s="33">
        <v>24</v>
      </c>
      <c r="I32" s="31" t="s">
        <v>221</v>
      </c>
      <c r="J32" s="41" t="s">
        <v>222</v>
      </c>
      <c r="K32" s="44" t="s">
        <v>335</v>
      </c>
      <c r="L32" s="44" t="s">
        <v>336</v>
      </c>
      <c r="M32" s="32" t="s">
        <v>212</v>
      </c>
      <c r="N32" s="44" t="s">
        <v>419</v>
      </c>
      <c r="O32" s="42">
        <v>1</v>
      </c>
      <c r="P32" s="43">
        <v>44669</v>
      </c>
      <c r="Q32" s="43">
        <v>45290</v>
      </c>
      <c r="R32" s="14"/>
      <c r="S32" s="26"/>
      <c r="T32" s="14"/>
      <c r="U32" s="14"/>
      <c r="V32" s="14"/>
      <c r="W32" s="14"/>
      <c r="X32" s="14"/>
      <c r="Y32" s="40" t="s">
        <v>421</v>
      </c>
      <c r="Z32" s="30"/>
      <c r="AA32" s="28" t="s">
        <v>31</v>
      </c>
    </row>
    <row r="33" spans="1:27" s="14" customFormat="1" ht="57" customHeight="1" x14ac:dyDescent="0.25">
      <c r="A33" s="143">
        <v>18</v>
      </c>
      <c r="B33" s="174" t="s">
        <v>34</v>
      </c>
      <c r="C33" s="166" t="s">
        <v>247</v>
      </c>
      <c r="D33" s="174" t="s">
        <v>37</v>
      </c>
      <c r="E33" s="174" t="s">
        <v>63</v>
      </c>
      <c r="F33" s="175">
        <v>44712</v>
      </c>
      <c r="G33" s="143">
        <v>174</v>
      </c>
      <c r="H33" s="143">
        <v>25</v>
      </c>
      <c r="I33" s="8" t="s">
        <v>237</v>
      </c>
      <c r="J33" s="167" t="s">
        <v>235</v>
      </c>
      <c r="K33" s="167" t="s">
        <v>233</v>
      </c>
      <c r="L33" s="110" t="s">
        <v>227</v>
      </c>
      <c r="M33" s="111" t="s">
        <v>239</v>
      </c>
      <c r="N33" s="110" t="s">
        <v>349</v>
      </c>
      <c r="O33" s="112" t="s">
        <v>246</v>
      </c>
      <c r="P33" s="100">
        <v>44726</v>
      </c>
      <c r="Q33" s="100">
        <v>44773</v>
      </c>
      <c r="R33" s="8">
        <v>2022</v>
      </c>
      <c r="S33" s="8">
        <v>2022</v>
      </c>
      <c r="Y33" s="88" t="s">
        <v>350</v>
      </c>
      <c r="Z33" s="119" t="s">
        <v>69</v>
      </c>
      <c r="AA33" s="82" t="s">
        <v>31</v>
      </c>
    </row>
    <row r="34" spans="1:27" s="14" customFormat="1" ht="38.25" x14ac:dyDescent="0.25">
      <c r="A34" s="143"/>
      <c r="B34" s="174"/>
      <c r="C34" s="166"/>
      <c r="D34" s="174"/>
      <c r="E34" s="174"/>
      <c r="F34" s="175"/>
      <c r="G34" s="143"/>
      <c r="H34" s="143"/>
      <c r="I34" s="8" t="s">
        <v>238</v>
      </c>
      <c r="J34" s="167"/>
      <c r="K34" s="167"/>
      <c r="L34" s="110" t="s">
        <v>228</v>
      </c>
      <c r="M34" s="111" t="s">
        <v>240</v>
      </c>
      <c r="N34" s="110" t="s">
        <v>228</v>
      </c>
      <c r="O34" s="112" t="s">
        <v>246</v>
      </c>
      <c r="P34" s="100">
        <v>44726</v>
      </c>
      <c r="Q34" s="100">
        <v>44773</v>
      </c>
      <c r="R34" s="8">
        <v>2022</v>
      </c>
      <c r="S34" s="8">
        <v>2022</v>
      </c>
      <c r="Y34" s="88" t="s">
        <v>351</v>
      </c>
      <c r="Z34" s="119" t="s">
        <v>69</v>
      </c>
      <c r="AA34" s="82" t="s">
        <v>29</v>
      </c>
    </row>
    <row r="35" spans="1:27" s="14" customFormat="1" ht="43.5" customHeight="1" x14ac:dyDescent="0.25">
      <c r="A35" s="143"/>
      <c r="B35" s="174"/>
      <c r="C35" s="166"/>
      <c r="D35" s="174"/>
      <c r="E35" s="174"/>
      <c r="F35" s="175"/>
      <c r="G35" s="143"/>
      <c r="H35" s="143"/>
      <c r="I35" s="8" t="s">
        <v>248</v>
      </c>
      <c r="J35" s="167"/>
      <c r="K35" s="167"/>
      <c r="L35" s="110" t="s">
        <v>229</v>
      </c>
      <c r="M35" s="111" t="s">
        <v>241</v>
      </c>
      <c r="N35" s="110" t="s">
        <v>244</v>
      </c>
      <c r="O35" s="112" t="s">
        <v>246</v>
      </c>
      <c r="P35" s="100">
        <v>44726</v>
      </c>
      <c r="Q35" s="100">
        <v>44773</v>
      </c>
      <c r="R35" s="8">
        <v>2022</v>
      </c>
      <c r="S35" s="8">
        <v>2022</v>
      </c>
      <c r="Y35" s="88" t="s">
        <v>352</v>
      </c>
      <c r="Z35" s="119" t="s">
        <v>69</v>
      </c>
      <c r="AA35" s="82" t="s">
        <v>29</v>
      </c>
    </row>
    <row r="36" spans="1:27" s="14" customFormat="1" ht="53.25" customHeight="1" x14ac:dyDescent="0.25">
      <c r="A36" s="143">
        <v>19</v>
      </c>
      <c r="B36" s="174" t="s">
        <v>34</v>
      </c>
      <c r="C36" s="166" t="s">
        <v>247</v>
      </c>
      <c r="D36" s="174" t="s">
        <v>37</v>
      </c>
      <c r="E36" s="174" t="s">
        <v>63</v>
      </c>
      <c r="F36" s="175">
        <v>44712</v>
      </c>
      <c r="G36" s="143">
        <v>175</v>
      </c>
      <c r="H36" s="143">
        <v>26</v>
      </c>
      <c r="I36" s="8" t="s">
        <v>249</v>
      </c>
      <c r="J36" s="167" t="s">
        <v>236</v>
      </c>
      <c r="K36" s="166" t="s">
        <v>234</v>
      </c>
      <c r="L36" s="110" t="s">
        <v>230</v>
      </c>
      <c r="M36" s="111" t="s">
        <v>242</v>
      </c>
      <c r="N36" s="168" t="s">
        <v>245</v>
      </c>
      <c r="O36" s="112" t="s">
        <v>246</v>
      </c>
      <c r="P36" s="100">
        <v>44726</v>
      </c>
      <c r="Q36" s="100">
        <v>44895</v>
      </c>
      <c r="R36" s="8">
        <v>2022</v>
      </c>
      <c r="S36" s="8">
        <v>2022</v>
      </c>
      <c r="Y36" s="88" t="s">
        <v>408</v>
      </c>
      <c r="Z36" s="119" t="s">
        <v>69</v>
      </c>
      <c r="AA36" s="82" t="s">
        <v>29</v>
      </c>
    </row>
    <row r="37" spans="1:27" s="14" customFormat="1" ht="43.5" customHeight="1" x14ac:dyDescent="0.25">
      <c r="A37" s="143"/>
      <c r="B37" s="174"/>
      <c r="C37" s="166"/>
      <c r="D37" s="174"/>
      <c r="E37" s="174"/>
      <c r="F37" s="175"/>
      <c r="G37" s="143"/>
      <c r="H37" s="143"/>
      <c r="I37" s="8" t="s">
        <v>250</v>
      </c>
      <c r="J37" s="168"/>
      <c r="K37" s="166"/>
      <c r="L37" s="110" t="s">
        <v>231</v>
      </c>
      <c r="M37" s="111" t="s">
        <v>243</v>
      </c>
      <c r="N37" s="168"/>
      <c r="O37" s="112" t="s">
        <v>246</v>
      </c>
      <c r="P37" s="100">
        <v>44726</v>
      </c>
      <c r="Q37" s="100">
        <v>44895</v>
      </c>
      <c r="R37" s="8">
        <v>2022</v>
      </c>
      <c r="S37" s="8">
        <v>2022</v>
      </c>
      <c r="Y37" s="88" t="s">
        <v>408</v>
      </c>
      <c r="Z37" s="119" t="s">
        <v>69</v>
      </c>
      <c r="AA37" s="82" t="s">
        <v>29</v>
      </c>
    </row>
    <row r="38" spans="1:27" s="14" customFormat="1" ht="45.75" customHeight="1" x14ac:dyDescent="0.25">
      <c r="A38" s="143"/>
      <c r="B38" s="174"/>
      <c r="C38" s="166"/>
      <c r="D38" s="174"/>
      <c r="E38" s="174"/>
      <c r="F38" s="175"/>
      <c r="G38" s="143"/>
      <c r="H38" s="143"/>
      <c r="I38" s="8" t="s">
        <v>251</v>
      </c>
      <c r="J38" s="168"/>
      <c r="K38" s="166"/>
      <c r="L38" s="88" t="s">
        <v>232</v>
      </c>
      <c r="M38" s="111" t="s">
        <v>242</v>
      </c>
      <c r="N38" s="168"/>
      <c r="O38" s="8">
        <v>1</v>
      </c>
      <c r="P38" s="100">
        <v>44726</v>
      </c>
      <c r="Q38" s="100">
        <v>44895</v>
      </c>
      <c r="R38" s="8">
        <v>2022</v>
      </c>
      <c r="S38" s="8">
        <v>2022</v>
      </c>
      <c r="Y38" s="88" t="s">
        <v>408</v>
      </c>
      <c r="Z38" s="119" t="s">
        <v>69</v>
      </c>
      <c r="AA38" s="82" t="s">
        <v>29</v>
      </c>
    </row>
    <row r="39" spans="1:27" s="14" customFormat="1" ht="305.25" customHeight="1" x14ac:dyDescent="0.25">
      <c r="A39" s="8">
        <v>20</v>
      </c>
      <c r="B39" s="86" t="s">
        <v>34</v>
      </c>
      <c r="C39" s="85" t="s">
        <v>247</v>
      </c>
      <c r="D39" s="113" t="s">
        <v>252</v>
      </c>
      <c r="E39" s="113" t="s">
        <v>253</v>
      </c>
      <c r="F39" s="114">
        <v>44712</v>
      </c>
      <c r="G39" s="86">
        <v>176</v>
      </c>
      <c r="H39" s="86">
        <v>27</v>
      </c>
      <c r="I39" s="8" t="s">
        <v>254</v>
      </c>
      <c r="J39" s="88" t="s">
        <v>255</v>
      </c>
      <c r="K39" s="109" t="s">
        <v>256</v>
      </c>
      <c r="L39" s="88" t="s">
        <v>257</v>
      </c>
      <c r="M39" s="111" t="s">
        <v>242</v>
      </c>
      <c r="N39" s="109" t="s">
        <v>258</v>
      </c>
      <c r="O39" s="8">
        <v>1</v>
      </c>
      <c r="P39" s="100">
        <v>44773</v>
      </c>
      <c r="Q39" s="100">
        <v>44773</v>
      </c>
      <c r="R39" s="8">
        <v>2022</v>
      </c>
      <c r="S39" s="8">
        <v>2022</v>
      </c>
      <c r="Y39" s="109" t="s">
        <v>353</v>
      </c>
      <c r="Z39" s="119" t="s">
        <v>69</v>
      </c>
      <c r="AA39" s="82" t="s">
        <v>29</v>
      </c>
    </row>
    <row r="40" spans="1:27" s="14" customFormat="1" ht="409.6" customHeight="1" x14ac:dyDescent="0.25">
      <c r="A40" s="8">
        <v>21</v>
      </c>
      <c r="B40" s="86" t="s">
        <v>34</v>
      </c>
      <c r="C40" s="85" t="s">
        <v>259</v>
      </c>
      <c r="D40" s="113" t="s">
        <v>260</v>
      </c>
      <c r="E40" s="113" t="s">
        <v>253</v>
      </c>
      <c r="F40" s="114">
        <v>44712</v>
      </c>
      <c r="G40" s="86">
        <v>177</v>
      </c>
      <c r="H40" s="86">
        <v>28</v>
      </c>
      <c r="I40" s="8" t="s">
        <v>261</v>
      </c>
      <c r="J40" s="88" t="s">
        <v>262</v>
      </c>
      <c r="K40" s="109" t="s">
        <v>263</v>
      </c>
      <c r="L40" s="97" t="s">
        <v>264</v>
      </c>
      <c r="M40" s="111" t="s">
        <v>265</v>
      </c>
      <c r="N40" s="86" t="s">
        <v>266</v>
      </c>
      <c r="O40" s="8">
        <v>27</v>
      </c>
      <c r="P40" s="100">
        <v>44726</v>
      </c>
      <c r="Q40" s="100">
        <v>44773</v>
      </c>
      <c r="R40" s="8">
        <v>2022</v>
      </c>
      <c r="S40" s="8">
        <v>2022</v>
      </c>
      <c r="Y40" s="109" t="s">
        <v>418</v>
      </c>
      <c r="Z40" s="119" t="s">
        <v>69</v>
      </c>
      <c r="AA40" s="82" t="s">
        <v>29</v>
      </c>
    </row>
    <row r="41" spans="1:27" s="14" customFormat="1" ht="255" x14ac:dyDescent="0.25">
      <c r="A41" s="8">
        <v>22</v>
      </c>
      <c r="B41" s="86" t="s">
        <v>34</v>
      </c>
      <c r="C41" s="85" t="s">
        <v>259</v>
      </c>
      <c r="D41" s="113" t="s">
        <v>260</v>
      </c>
      <c r="E41" s="113" t="s">
        <v>253</v>
      </c>
      <c r="F41" s="114">
        <v>44712</v>
      </c>
      <c r="G41" s="86">
        <v>178</v>
      </c>
      <c r="H41" s="86">
        <v>29</v>
      </c>
      <c r="I41" s="8" t="s">
        <v>267</v>
      </c>
      <c r="J41" s="88" t="s">
        <v>277</v>
      </c>
      <c r="K41" s="109" t="s">
        <v>268</v>
      </c>
      <c r="L41" s="88" t="s">
        <v>269</v>
      </c>
      <c r="M41" s="111" t="s">
        <v>270</v>
      </c>
      <c r="N41" s="88" t="s">
        <v>271</v>
      </c>
      <c r="O41" s="8">
        <v>1</v>
      </c>
      <c r="P41" s="100">
        <v>44718</v>
      </c>
      <c r="Q41" s="100">
        <v>44895</v>
      </c>
      <c r="R41" s="8">
        <v>2022</v>
      </c>
      <c r="S41" s="8">
        <v>2022</v>
      </c>
      <c r="Y41" s="86" t="s">
        <v>409</v>
      </c>
      <c r="Z41" s="119" t="s">
        <v>69</v>
      </c>
      <c r="AA41" s="82" t="s">
        <v>29</v>
      </c>
    </row>
    <row r="42" spans="1:27" s="14" customFormat="1" ht="121.5" customHeight="1" x14ac:dyDescent="0.25">
      <c r="A42" s="8">
        <v>23</v>
      </c>
      <c r="B42" s="86" t="s">
        <v>34</v>
      </c>
      <c r="C42" s="85" t="s">
        <v>247</v>
      </c>
      <c r="D42" s="113" t="s">
        <v>252</v>
      </c>
      <c r="E42" s="113" t="s">
        <v>253</v>
      </c>
      <c r="F42" s="114">
        <v>44712</v>
      </c>
      <c r="G42" s="86">
        <v>179</v>
      </c>
      <c r="H42" s="86">
        <v>30</v>
      </c>
      <c r="I42" s="8" t="s">
        <v>272</v>
      </c>
      <c r="J42" s="88" t="s">
        <v>273</v>
      </c>
      <c r="K42" s="109" t="s">
        <v>274</v>
      </c>
      <c r="L42" s="97" t="s">
        <v>275</v>
      </c>
      <c r="M42" s="111" t="s">
        <v>241</v>
      </c>
      <c r="N42" s="86" t="s">
        <v>276</v>
      </c>
      <c r="O42" s="8">
        <v>1</v>
      </c>
      <c r="P42" s="100">
        <v>44756</v>
      </c>
      <c r="Q42" s="100">
        <v>44834</v>
      </c>
      <c r="R42" s="8">
        <v>2022</v>
      </c>
      <c r="S42" s="8">
        <v>2022</v>
      </c>
      <c r="Y42" s="86" t="s">
        <v>410</v>
      </c>
      <c r="Z42" s="119" t="s">
        <v>69</v>
      </c>
      <c r="AA42" s="82" t="s">
        <v>29</v>
      </c>
    </row>
    <row r="43" spans="1:27" s="14" customFormat="1" ht="105" customHeight="1" x14ac:dyDescent="0.25">
      <c r="A43" s="8">
        <v>24</v>
      </c>
      <c r="B43" s="85" t="s">
        <v>64</v>
      </c>
      <c r="C43" s="95" t="s">
        <v>51</v>
      </c>
      <c r="D43" s="115" t="s">
        <v>18</v>
      </c>
      <c r="E43" s="115" t="s">
        <v>63</v>
      </c>
      <c r="F43" s="115" t="s">
        <v>283</v>
      </c>
      <c r="G43" s="86">
        <v>180</v>
      </c>
      <c r="H43" s="86">
        <v>31</v>
      </c>
      <c r="I43" s="115" t="s">
        <v>246</v>
      </c>
      <c r="J43" s="96" t="s">
        <v>284</v>
      </c>
      <c r="K43" s="126" t="s">
        <v>285</v>
      </c>
      <c r="L43" s="96" t="s">
        <v>286</v>
      </c>
      <c r="M43" s="126" t="s">
        <v>287</v>
      </c>
      <c r="N43" s="126" t="s">
        <v>288</v>
      </c>
      <c r="O43" s="113">
        <v>1</v>
      </c>
      <c r="P43" s="17">
        <v>44750</v>
      </c>
      <c r="Q43" s="17">
        <v>44895</v>
      </c>
      <c r="S43" s="8"/>
      <c r="Y43" s="109" t="s">
        <v>354</v>
      </c>
      <c r="Z43" s="107"/>
      <c r="AA43" s="82" t="s">
        <v>31</v>
      </c>
    </row>
    <row r="44" spans="1:27" s="14" customFormat="1" ht="363" customHeight="1" x14ac:dyDescent="0.25">
      <c r="A44" s="8">
        <v>25</v>
      </c>
      <c r="B44" s="85" t="s">
        <v>64</v>
      </c>
      <c r="C44" s="95" t="s">
        <v>51</v>
      </c>
      <c r="D44" s="115" t="s">
        <v>18</v>
      </c>
      <c r="E44" s="115" t="s">
        <v>63</v>
      </c>
      <c r="F44" s="115" t="s">
        <v>283</v>
      </c>
      <c r="G44" s="86">
        <v>181</v>
      </c>
      <c r="H44" s="86">
        <v>32</v>
      </c>
      <c r="I44" s="115" t="s">
        <v>101</v>
      </c>
      <c r="J44" s="96" t="s">
        <v>289</v>
      </c>
      <c r="K44" s="126" t="s">
        <v>290</v>
      </c>
      <c r="L44" s="96" t="s">
        <v>291</v>
      </c>
      <c r="M44" s="126" t="s">
        <v>287</v>
      </c>
      <c r="N44" s="126" t="s">
        <v>292</v>
      </c>
      <c r="O44" s="113">
        <v>1</v>
      </c>
      <c r="P44" s="17">
        <v>44750</v>
      </c>
      <c r="Q44" s="17">
        <v>44895</v>
      </c>
      <c r="S44" s="8"/>
      <c r="Y44" s="109" t="s">
        <v>355</v>
      </c>
      <c r="Z44" s="107"/>
      <c r="AA44" s="82" t="s">
        <v>29</v>
      </c>
    </row>
    <row r="45" spans="1:27" s="14" customFormat="1" ht="320.25" customHeight="1" x14ac:dyDescent="0.25">
      <c r="A45" s="8">
        <v>26</v>
      </c>
      <c r="B45" s="85" t="s">
        <v>64</v>
      </c>
      <c r="C45" s="95" t="s">
        <v>51</v>
      </c>
      <c r="D45" s="115" t="s">
        <v>18</v>
      </c>
      <c r="E45" s="115" t="s">
        <v>63</v>
      </c>
      <c r="F45" s="115" t="s">
        <v>283</v>
      </c>
      <c r="G45" s="86">
        <v>182</v>
      </c>
      <c r="H45" s="86">
        <v>33</v>
      </c>
      <c r="I45" s="115" t="s">
        <v>293</v>
      </c>
      <c r="J45" s="96" t="s">
        <v>294</v>
      </c>
      <c r="K45" s="126" t="s">
        <v>295</v>
      </c>
      <c r="L45" s="96" t="s">
        <v>428</v>
      </c>
      <c r="M45" s="126" t="s">
        <v>287</v>
      </c>
      <c r="N45" s="126" t="s">
        <v>356</v>
      </c>
      <c r="O45" s="113">
        <v>3</v>
      </c>
      <c r="P45" s="17">
        <v>44750</v>
      </c>
      <c r="Q45" s="17">
        <v>44834</v>
      </c>
      <c r="S45" s="8"/>
      <c r="Y45" s="109" t="s">
        <v>357</v>
      </c>
      <c r="Z45" s="107"/>
      <c r="AA45" s="82" t="s">
        <v>29</v>
      </c>
    </row>
    <row r="46" spans="1:27" s="14" customFormat="1" ht="268.5" customHeight="1" x14ac:dyDescent="0.25">
      <c r="A46" s="8">
        <v>27</v>
      </c>
      <c r="B46" s="85" t="s">
        <v>64</v>
      </c>
      <c r="C46" s="95" t="s">
        <v>51</v>
      </c>
      <c r="D46" s="115" t="s">
        <v>18</v>
      </c>
      <c r="E46" s="115" t="s">
        <v>63</v>
      </c>
      <c r="F46" s="115" t="s">
        <v>283</v>
      </c>
      <c r="G46" s="86">
        <v>183</v>
      </c>
      <c r="H46" s="86">
        <v>34</v>
      </c>
      <c r="I46" s="115" t="s">
        <v>296</v>
      </c>
      <c r="J46" s="96" t="s">
        <v>297</v>
      </c>
      <c r="K46" s="126" t="s">
        <v>298</v>
      </c>
      <c r="L46" s="96" t="s">
        <v>429</v>
      </c>
      <c r="M46" s="126" t="s">
        <v>287</v>
      </c>
      <c r="N46" s="126" t="s">
        <v>337</v>
      </c>
      <c r="O46" s="8">
        <v>2</v>
      </c>
      <c r="P46" s="17">
        <v>44750</v>
      </c>
      <c r="Q46" s="17">
        <v>44895</v>
      </c>
      <c r="S46" s="8"/>
      <c r="Y46" s="109" t="s">
        <v>358</v>
      </c>
      <c r="Z46" s="107"/>
      <c r="AA46" s="82" t="s">
        <v>29</v>
      </c>
    </row>
    <row r="47" spans="1:27" s="14" customFormat="1" ht="240.75" customHeight="1" x14ac:dyDescent="0.25">
      <c r="A47" s="8">
        <v>28</v>
      </c>
      <c r="B47" s="85" t="s">
        <v>64</v>
      </c>
      <c r="C47" s="95" t="s">
        <v>51</v>
      </c>
      <c r="D47" s="115" t="s">
        <v>18</v>
      </c>
      <c r="E47" s="115" t="s">
        <v>63</v>
      </c>
      <c r="F47" s="115" t="s">
        <v>283</v>
      </c>
      <c r="G47" s="86">
        <v>184</v>
      </c>
      <c r="H47" s="86">
        <v>35</v>
      </c>
      <c r="I47" s="115" t="s">
        <v>299</v>
      </c>
      <c r="J47" s="96" t="s">
        <v>300</v>
      </c>
      <c r="K47" s="126" t="s">
        <v>301</v>
      </c>
      <c r="L47" s="96" t="s">
        <v>302</v>
      </c>
      <c r="M47" s="126" t="s">
        <v>287</v>
      </c>
      <c r="N47" s="126" t="s">
        <v>303</v>
      </c>
      <c r="O47" s="8">
        <v>1</v>
      </c>
      <c r="P47" s="17">
        <v>44750</v>
      </c>
      <c r="Q47" s="17">
        <v>44834</v>
      </c>
      <c r="S47" s="8"/>
      <c r="Y47" s="109" t="s">
        <v>343</v>
      </c>
      <c r="Z47" s="107"/>
      <c r="AA47" s="82" t="s">
        <v>31</v>
      </c>
    </row>
    <row r="48" spans="1:27" s="14" customFormat="1" ht="246" customHeight="1" x14ac:dyDescent="0.25">
      <c r="A48" s="8">
        <v>29</v>
      </c>
      <c r="B48" s="85" t="s">
        <v>64</v>
      </c>
      <c r="C48" s="95" t="s">
        <v>51</v>
      </c>
      <c r="D48" s="115" t="s">
        <v>18</v>
      </c>
      <c r="E48" s="115" t="s">
        <v>63</v>
      </c>
      <c r="F48" s="115" t="s">
        <v>283</v>
      </c>
      <c r="G48" s="86">
        <v>185</v>
      </c>
      <c r="H48" s="86">
        <v>36</v>
      </c>
      <c r="I48" s="115" t="s">
        <v>304</v>
      </c>
      <c r="J48" s="96" t="s">
        <v>305</v>
      </c>
      <c r="K48" s="126" t="s">
        <v>306</v>
      </c>
      <c r="L48" s="96" t="s">
        <v>307</v>
      </c>
      <c r="M48" s="126" t="s">
        <v>287</v>
      </c>
      <c r="N48" s="126" t="s">
        <v>308</v>
      </c>
      <c r="O48" s="8">
        <v>1</v>
      </c>
      <c r="P48" s="17">
        <v>44750</v>
      </c>
      <c r="Q48" s="17">
        <v>44803</v>
      </c>
      <c r="S48" s="8"/>
      <c r="Y48" s="86" t="s">
        <v>342</v>
      </c>
      <c r="Z48" s="107"/>
      <c r="AA48" s="82" t="s">
        <v>29</v>
      </c>
    </row>
    <row r="49" spans="1:15479" s="14" customFormat="1" ht="244.5" customHeight="1" x14ac:dyDescent="0.25">
      <c r="A49" s="8">
        <v>30</v>
      </c>
      <c r="B49" s="85" t="s">
        <v>64</v>
      </c>
      <c r="C49" s="95" t="s">
        <v>51</v>
      </c>
      <c r="D49" s="115" t="s">
        <v>18</v>
      </c>
      <c r="E49" s="115" t="s">
        <v>63</v>
      </c>
      <c r="F49" s="115" t="s">
        <v>283</v>
      </c>
      <c r="G49" s="86">
        <v>186</v>
      </c>
      <c r="H49" s="86">
        <v>37</v>
      </c>
      <c r="I49" s="115" t="s">
        <v>309</v>
      </c>
      <c r="J49" s="96" t="s">
        <v>310</v>
      </c>
      <c r="K49" s="126" t="s">
        <v>311</v>
      </c>
      <c r="L49" s="96" t="s">
        <v>312</v>
      </c>
      <c r="M49" s="126" t="s">
        <v>287</v>
      </c>
      <c r="N49" s="126" t="s">
        <v>338</v>
      </c>
      <c r="O49" s="8">
        <v>1</v>
      </c>
      <c r="P49" s="17">
        <v>44750</v>
      </c>
      <c r="Q49" s="17">
        <v>44895</v>
      </c>
      <c r="S49" s="8"/>
      <c r="Y49" s="109" t="s">
        <v>411</v>
      </c>
      <c r="Z49" s="107"/>
      <c r="AA49" s="82" t="s">
        <v>29</v>
      </c>
    </row>
    <row r="50" spans="1:15479" s="14" customFormat="1" ht="194.25" customHeight="1" x14ac:dyDescent="0.25">
      <c r="A50" s="8">
        <v>31</v>
      </c>
      <c r="B50" s="85" t="s">
        <v>64</v>
      </c>
      <c r="C50" s="95" t="s">
        <v>51</v>
      </c>
      <c r="D50" s="115" t="s">
        <v>18</v>
      </c>
      <c r="E50" s="115" t="s">
        <v>63</v>
      </c>
      <c r="F50" s="115" t="s">
        <v>283</v>
      </c>
      <c r="G50" s="86">
        <v>187</v>
      </c>
      <c r="H50" s="86">
        <v>38</v>
      </c>
      <c r="I50" s="115" t="s">
        <v>313</v>
      </c>
      <c r="J50" s="96" t="s">
        <v>314</v>
      </c>
      <c r="K50" s="126" t="s">
        <v>315</v>
      </c>
      <c r="L50" s="96" t="s">
        <v>339</v>
      </c>
      <c r="M50" s="126" t="s">
        <v>287</v>
      </c>
      <c r="N50" s="127" t="s">
        <v>340</v>
      </c>
      <c r="O50" s="8">
        <v>2</v>
      </c>
      <c r="P50" s="17">
        <v>44750</v>
      </c>
      <c r="Q50" s="17">
        <v>44795</v>
      </c>
      <c r="S50" s="8"/>
      <c r="Y50" s="109" t="s">
        <v>412</v>
      </c>
      <c r="Z50" s="107"/>
      <c r="AA50" s="82" t="s">
        <v>29</v>
      </c>
    </row>
    <row r="51" spans="1:15479" ht="171" hidden="1" customHeight="1" x14ac:dyDescent="0.25">
      <c r="A51" s="4">
        <v>32</v>
      </c>
      <c r="B51" s="46" t="s">
        <v>359</v>
      </c>
      <c r="C51" s="46" t="s">
        <v>360</v>
      </c>
      <c r="D51" s="47" t="s">
        <v>37</v>
      </c>
      <c r="G51" s="4">
        <v>188</v>
      </c>
      <c r="H51" s="4">
        <v>1</v>
      </c>
      <c r="J51" s="48" t="s">
        <v>361</v>
      </c>
      <c r="K51" s="49" t="s">
        <v>362</v>
      </c>
      <c r="L51" s="49" t="s">
        <v>413</v>
      </c>
      <c r="M51" s="50" t="s">
        <v>360</v>
      </c>
      <c r="N51" s="46" t="s">
        <v>363</v>
      </c>
      <c r="O51" s="51">
        <v>4</v>
      </c>
      <c r="P51" s="52">
        <v>44789</v>
      </c>
      <c r="Q51" s="52">
        <v>45138</v>
      </c>
      <c r="S51" s="4">
        <v>2022</v>
      </c>
      <c r="Y51" s="25" t="s">
        <v>427</v>
      </c>
      <c r="AA51" s="82" t="s">
        <v>28</v>
      </c>
    </row>
    <row r="52" spans="1:15479" ht="171" hidden="1" customHeight="1" x14ac:dyDescent="0.25">
      <c r="A52" s="4">
        <v>33</v>
      </c>
      <c r="B52" s="46" t="s">
        <v>359</v>
      </c>
      <c r="C52" s="46" t="s">
        <v>360</v>
      </c>
      <c r="D52" s="47" t="s">
        <v>37</v>
      </c>
      <c r="G52" s="4">
        <v>189</v>
      </c>
      <c r="H52" s="4">
        <v>2</v>
      </c>
      <c r="J52" s="53" t="s">
        <v>364</v>
      </c>
      <c r="K52" s="54" t="s">
        <v>365</v>
      </c>
      <c r="L52" s="49" t="s">
        <v>414</v>
      </c>
      <c r="M52" s="49" t="s">
        <v>360</v>
      </c>
      <c r="N52" s="46" t="s">
        <v>366</v>
      </c>
      <c r="O52" s="55">
        <v>3</v>
      </c>
      <c r="P52" s="52">
        <v>44789</v>
      </c>
      <c r="Q52" s="52">
        <v>45138</v>
      </c>
      <c r="S52" s="4">
        <v>2022</v>
      </c>
      <c r="Y52" s="25" t="s">
        <v>427</v>
      </c>
      <c r="AA52" s="82" t="s">
        <v>28</v>
      </c>
    </row>
    <row r="53" spans="1:15479" ht="171" hidden="1" customHeight="1" x14ac:dyDescent="0.25">
      <c r="A53" s="4">
        <v>34</v>
      </c>
      <c r="B53" s="46" t="s">
        <v>359</v>
      </c>
      <c r="C53" s="46" t="s">
        <v>360</v>
      </c>
      <c r="D53" s="47" t="s">
        <v>37</v>
      </c>
      <c r="G53" s="4">
        <v>190</v>
      </c>
      <c r="H53" s="4">
        <v>3</v>
      </c>
      <c r="J53" s="56" t="s">
        <v>367</v>
      </c>
      <c r="K53" s="54" t="s">
        <v>368</v>
      </c>
      <c r="L53" s="49" t="s">
        <v>415</v>
      </c>
      <c r="M53" s="49" t="s">
        <v>360</v>
      </c>
      <c r="N53" s="46" t="s">
        <v>369</v>
      </c>
      <c r="O53" s="55">
        <v>1</v>
      </c>
      <c r="P53" s="52">
        <v>44789</v>
      </c>
      <c r="Q53" s="52">
        <v>44957</v>
      </c>
      <c r="S53" s="4">
        <v>2022</v>
      </c>
      <c r="Y53" s="25" t="s">
        <v>427</v>
      </c>
      <c r="AA53" s="82" t="s">
        <v>28</v>
      </c>
    </row>
    <row r="54" spans="1:15479" ht="163.5" customHeight="1" x14ac:dyDescent="0.25">
      <c r="A54" s="8">
        <v>35</v>
      </c>
      <c r="B54" s="85" t="s">
        <v>359</v>
      </c>
      <c r="C54" s="95" t="s">
        <v>360</v>
      </c>
      <c r="D54" s="86" t="s">
        <v>37</v>
      </c>
      <c r="E54" s="86"/>
      <c r="F54" s="117"/>
      <c r="G54" s="120">
        <v>191</v>
      </c>
      <c r="H54" s="120">
        <v>4</v>
      </c>
      <c r="I54" s="118"/>
      <c r="J54" s="106" t="s">
        <v>370</v>
      </c>
      <c r="K54" s="8" t="s">
        <v>371</v>
      </c>
      <c r="L54" s="129" t="s">
        <v>372</v>
      </c>
      <c r="M54" s="17" t="s">
        <v>360</v>
      </c>
      <c r="N54" s="86" t="s">
        <v>373</v>
      </c>
      <c r="O54" s="109">
        <v>4</v>
      </c>
      <c r="P54" s="17">
        <v>44789</v>
      </c>
      <c r="Q54" s="17">
        <v>44910</v>
      </c>
      <c r="R54" s="45"/>
      <c r="S54" s="14"/>
      <c r="T54" s="29"/>
      <c r="U54" s="29"/>
      <c r="V54" s="29"/>
      <c r="W54" s="29"/>
      <c r="X54" s="29"/>
      <c r="Y54" s="14" t="s">
        <v>416</v>
      </c>
      <c r="Z54" s="14"/>
      <c r="AA54" s="14" t="s">
        <v>31</v>
      </c>
      <c r="AB54" s="14"/>
      <c r="AC54" s="14"/>
      <c r="AD54" s="14"/>
      <c r="AE54" s="14"/>
      <c r="AF54" s="14"/>
      <c r="AG54" s="14"/>
      <c r="AH54" s="14"/>
      <c r="AI54" s="14"/>
      <c r="AJ54" s="14"/>
      <c r="AK54" s="14"/>
      <c r="AL54" s="14"/>
      <c r="AM54" s="14"/>
      <c r="AN54" s="14"/>
      <c r="AO54" s="14"/>
      <c r="AP54" s="14"/>
      <c r="AQ54" s="14"/>
      <c r="AR54" s="14"/>
      <c r="AS54" s="14"/>
      <c r="AT54" s="14"/>
      <c r="AU54" s="14"/>
      <c r="AV54" s="14"/>
      <c r="AW54" s="14"/>
      <c r="AX54" s="14"/>
      <c r="AY54" s="14"/>
      <c r="AZ54" s="14"/>
      <c r="BA54" s="14"/>
      <c r="BB54" s="14"/>
      <c r="BC54" s="14"/>
      <c r="BD54" s="14"/>
      <c r="BE54" s="14"/>
      <c r="BF54" s="14"/>
      <c r="BG54" s="14"/>
      <c r="BH54" s="14"/>
      <c r="BI54" s="14"/>
      <c r="BJ54" s="14"/>
      <c r="BK54" s="14"/>
      <c r="BL54" s="14"/>
      <c r="BM54" s="14"/>
      <c r="BN54" s="14"/>
      <c r="BO54" s="14"/>
      <c r="BP54" s="14"/>
      <c r="BQ54" s="14"/>
      <c r="BR54" s="14"/>
      <c r="BS54" s="14"/>
      <c r="BT54" s="14"/>
      <c r="BU54" s="14"/>
      <c r="BV54" s="14"/>
      <c r="BW54" s="14"/>
      <c r="BX54" s="14"/>
      <c r="BY54" s="14"/>
      <c r="BZ54" s="14"/>
      <c r="CA54" s="14"/>
      <c r="CB54" s="14"/>
      <c r="CC54" s="14"/>
      <c r="CD54" s="14"/>
      <c r="CE54" s="14"/>
      <c r="CF54" s="14"/>
      <c r="CG54" s="14"/>
      <c r="CH54" s="14"/>
      <c r="CI54" s="14"/>
      <c r="CJ54" s="14"/>
      <c r="CK54" s="14"/>
      <c r="CL54" s="14"/>
      <c r="CM54" s="14"/>
      <c r="CN54" s="14"/>
      <c r="CO54" s="14"/>
      <c r="CP54" s="14"/>
      <c r="CQ54" s="14"/>
      <c r="CR54" s="14"/>
      <c r="CS54" s="14"/>
      <c r="CT54" s="14"/>
      <c r="CU54" s="14"/>
      <c r="CV54" s="14"/>
      <c r="CW54" s="14"/>
      <c r="CX54" s="14"/>
      <c r="CY54" s="14"/>
      <c r="CZ54" s="14"/>
      <c r="DA54" s="14"/>
      <c r="DB54" s="14"/>
      <c r="DC54" s="14"/>
      <c r="DD54" s="14"/>
      <c r="DE54" s="14"/>
      <c r="DF54" s="14"/>
      <c r="DG54" s="14"/>
      <c r="DH54" s="14"/>
      <c r="DI54" s="14"/>
      <c r="DJ54" s="14"/>
      <c r="DK54" s="14"/>
      <c r="DL54" s="14"/>
      <c r="DM54" s="14"/>
      <c r="DN54" s="14"/>
      <c r="DO54" s="14"/>
      <c r="DP54" s="14"/>
      <c r="DQ54" s="14"/>
      <c r="DR54" s="14"/>
      <c r="DS54" s="14"/>
      <c r="DT54" s="14"/>
      <c r="DU54" s="14"/>
      <c r="DV54" s="14"/>
      <c r="DW54" s="14"/>
      <c r="DX54" s="14"/>
      <c r="DY54" s="14"/>
      <c r="DZ54" s="14"/>
      <c r="EA54" s="14"/>
      <c r="EB54" s="14"/>
      <c r="EC54" s="14"/>
      <c r="ED54" s="14"/>
      <c r="EE54" s="14"/>
      <c r="EF54" s="14"/>
      <c r="EG54" s="14"/>
      <c r="EH54" s="14"/>
      <c r="EI54" s="14"/>
      <c r="EJ54" s="14"/>
      <c r="EK54" s="14"/>
      <c r="EL54" s="14"/>
      <c r="EM54" s="14"/>
      <c r="EN54" s="14"/>
      <c r="EO54" s="14"/>
      <c r="EP54" s="14"/>
      <c r="EQ54" s="14"/>
      <c r="ER54" s="14"/>
      <c r="ES54" s="14"/>
      <c r="ET54" s="14"/>
      <c r="EU54" s="14"/>
      <c r="EV54" s="14"/>
      <c r="EW54" s="14"/>
      <c r="EX54" s="14"/>
      <c r="EY54" s="14"/>
      <c r="EZ54" s="14"/>
      <c r="FA54" s="14"/>
      <c r="FB54" s="14"/>
      <c r="FC54" s="14"/>
      <c r="FD54" s="14"/>
      <c r="FE54" s="14"/>
      <c r="FF54" s="14"/>
      <c r="FG54" s="14"/>
      <c r="FH54" s="14"/>
      <c r="FI54" s="14"/>
      <c r="FJ54" s="14"/>
      <c r="FK54" s="14"/>
      <c r="FL54" s="14"/>
      <c r="FM54" s="14"/>
      <c r="FN54" s="14"/>
      <c r="FO54" s="14"/>
      <c r="FP54" s="14"/>
      <c r="FQ54" s="14"/>
      <c r="FR54" s="14"/>
      <c r="FS54" s="14"/>
      <c r="FT54" s="14"/>
      <c r="FU54" s="14"/>
      <c r="FV54" s="14"/>
      <c r="FW54" s="14"/>
      <c r="FX54" s="14"/>
      <c r="FY54" s="14"/>
      <c r="FZ54" s="14"/>
      <c r="GA54" s="14"/>
      <c r="GB54" s="14"/>
      <c r="GC54" s="14"/>
      <c r="GD54" s="14"/>
      <c r="GE54" s="14"/>
      <c r="GF54" s="14"/>
      <c r="GG54" s="14"/>
      <c r="GH54" s="14"/>
      <c r="GI54" s="14"/>
      <c r="GJ54" s="14"/>
      <c r="GK54" s="14"/>
      <c r="GL54" s="14"/>
      <c r="GM54" s="14"/>
      <c r="GN54" s="14"/>
      <c r="GO54" s="14"/>
      <c r="GP54" s="14"/>
      <c r="GQ54" s="14"/>
      <c r="GR54" s="14"/>
      <c r="GS54" s="14"/>
      <c r="GT54" s="14"/>
      <c r="GU54" s="14"/>
      <c r="GV54" s="14"/>
      <c r="GW54" s="14"/>
      <c r="GX54" s="14"/>
      <c r="GY54" s="14"/>
      <c r="GZ54" s="14"/>
      <c r="HA54" s="14"/>
      <c r="HB54" s="14"/>
      <c r="HC54" s="14"/>
      <c r="HD54" s="14"/>
      <c r="HE54" s="14"/>
      <c r="HF54" s="14"/>
      <c r="HG54" s="14"/>
      <c r="HH54" s="14"/>
      <c r="HI54" s="14"/>
      <c r="HJ54" s="14"/>
      <c r="HK54" s="14"/>
      <c r="HL54" s="14"/>
      <c r="HM54" s="14"/>
      <c r="HN54" s="14"/>
      <c r="HO54" s="14"/>
      <c r="HP54" s="14"/>
      <c r="HQ54" s="14"/>
      <c r="HR54" s="14"/>
      <c r="HS54" s="14"/>
      <c r="HT54" s="14"/>
      <c r="HU54" s="14"/>
      <c r="HV54" s="14"/>
      <c r="HW54" s="14"/>
      <c r="HX54" s="14"/>
      <c r="HY54" s="14"/>
      <c r="HZ54" s="14"/>
      <c r="IA54" s="14"/>
      <c r="IB54" s="14"/>
      <c r="IC54" s="14"/>
      <c r="ID54" s="14"/>
      <c r="IE54" s="14"/>
      <c r="IF54" s="14"/>
      <c r="IG54" s="14"/>
      <c r="IH54" s="14"/>
      <c r="II54" s="14"/>
      <c r="IJ54" s="14"/>
      <c r="IK54" s="14"/>
      <c r="IL54" s="14"/>
      <c r="IM54" s="14"/>
      <c r="IN54" s="14"/>
      <c r="IO54" s="14"/>
      <c r="IP54" s="14"/>
      <c r="IQ54" s="14"/>
      <c r="IR54" s="14"/>
      <c r="IS54" s="14"/>
      <c r="IT54" s="14"/>
      <c r="IU54" s="14"/>
      <c r="IV54" s="14"/>
      <c r="IW54" s="14"/>
      <c r="IX54" s="14"/>
      <c r="IY54" s="14"/>
      <c r="IZ54" s="14"/>
      <c r="JA54" s="14"/>
      <c r="JB54" s="14"/>
      <c r="JC54" s="14"/>
      <c r="JD54" s="14"/>
      <c r="JE54" s="14"/>
      <c r="JF54" s="14"/>
      <c r="JG54" s="14"/>
      <c r="JH54" s="14"/>
      <c r="JI54" s="14"/>
      <c r="JJ54" s="14"/>
      <c r="JK54" s="14"/>
      <c r="JL54" s="14"/>
      <c r="JM54" s="14"/>
      <c r="JN54" s="14"/>
      <c r="JO54" s="14"/>
      <c r="JP54" s="14"/>
      <c r="JQ54" s="14"/>
      <c r="JR54" s="14"/>
      <c r="JS54" s="14"/>
      <c r="JT54" s="14"/>
      <c r="JU54" s="14"/>
      <c r="JV54" s="14"/>
      <c r="JW54" s="14"/>
      <c r="JX54" s="14"/>
      <c r="JY54" s="14"/>
      <c r="JZ54" s="14"/>
      <c r="KA54" s="14"/>
      <c r="KB54" s="14"/>
      <c r="KC54" s="14"/>
      <c r="KD54" s="14"/>
      <c r="KE54" s="14"/>
      <c r="KF54" s="14"/>
      <c r="KG54" s="14"/>
      <c r="KH54" s="14"/>
      <c r="KI54" s="14"/>
      <c r="KJ54" s="14"/>
      <c r="KK54" s="14"/>
      <c r="KL54" s="14"/>
      <c r="KM54" s="14"/>
      <c r="KN54" s="14"/>
      <c r="KO54" s="14"/>
      <c r="KP54" s="14"/>
      <c r="KQ54" s="14"/>
      <c r="KR54" s="14"/>
      <c r="KS54" s="14"/>
      <c r="KT54" s="14"/>
      <c r="KU54" s="14"/>
      <c r="KV54" s="14"/>
      <c r="KW54" s="14"/>
      <c r="KX54" s="14"/>
      <c r="KY54" s="14"/>
      <c r="KZ54" s="14"/>
      <c r="LA54" s="14"/>
      <c r="LB54" s="14"/>
      <c r="LC54" s="14"/>
      <c r="LD54" s="14"/>
      <c r="LE54" s="14"/>
      <c r="LF54" s="14"/>
      <c r="LG54" s="14"/>
      <c r="LH54" s="14"/>
      <c r="LI54" s="14"/>
      <c r="LJ54" s="14"/>
      <c r="LK54" s="14"/>
      <c r="LL54" s="14"/>
      <c r="LM54" s="14"/>
      <c r="LN54" s="14"/>
      <c r="LO54" s="14"/>
      <c r="LP54" s="14"/>
      <c r="LQ54" s="14"/>
      <c r="LR54" s="14"/>
      <c r="LS54" s="14"/>
      <c r="LT54" s="14"/>
      <c r="LU54" s="14"/>
      <c r="LV54" s="14"/>
      <c r="LW54" s="14"/>
      <c r="LX54" s="14"/>
      <c r="LY54" s="14"/>
      <c r="LZ54" s="14"/>
      <c r="MA54" s="14"/>
      <c r="MB54" s="14"/>
      <c r="MC54" s="14"/>
      <c r="MD54" s="14"/>
      <c r="ME54" s="14"/>
      <c r="MF54" s="14"/>
      <c r="MG54" s="14"/>
      <c r="MH54" s="14"/>
      <c r="MI54" s="14"/>
      <c r="MJ54" s="14"/>
      <c r="MK54" s="14"/>
      <c r="ML54" s="14"/>
      <c r="MM54" s="14"/>
      <c r="MN54" s="14"/>
      <c r="MO54" s="14"/>
      <c r="MP54" s="14"/>
      <c r="MQ54" s="14"/>
      <c r="MR54" s="14"/>
      <c r="MS54" s="14"/>
      <c r="MT54" s="14"/>
      <c r="MU54" s="14"/>
      <c r="MV54" s="14"/>
      <c r="MW54" s="14"/>
      <c r="MX54" s="14"/>
      <c r="MY54" s="14"/>
      <c r="MZ54" s="14"/>
      <c r="NA54" s="14"/>
      <c r="NB54" s="14"/>
      <c r="NC54" s="14"/>
      <c r="ND54" s="14"/>
      <c r="NE54" s="14"/>
      <c r="NF54" s="14"/>
      <c r="NG54" s="14"/>
      <c r="NH54" s="14"/>
      <c r="NI54" s="14"/>
      <c r="NJ54" s="14"/>
      <c r="NK54" s="14"/>
      <c r="NL54" s="14"/>
      <c r="NM54" s="14"/>
      <c r="NN54" s="14"/>
      <c r="NO54" s="14"/>
      <c r="NP54" s="14"/>
      <c r="NQ54" s="14"/>
      <c r="NR54" s="14"/>
      <c r="NS54" s="14"/>
      <c r="NT54" s="14"/>
      <c r="NU54" s="14"/>
      <c r="NV54" s="14"/>
      <c r="NW54" s="14"/>
      <c r="NX54" s="14"/>
      <c r="NY54" s="14"/>
      <c r="NZ54" s="14"/>
      <c r="OA54" s="14"/>
      <c r="OB54" s="14"/>
      <c r="OC54" s="14"/>
      <c r="OD54" s="14"/>
      <c r="OE54" s="14"/>
      <c r="OF54" s="14"/>
      <c r="OG54" s="14"/>
      <c r="OH54" s="14"/>
      <c r="OI54" s="14"/>
      <c r="OJ54" s="14"/>
      <c r="OK54" s="14"/>
      <c r="OL54" s="14"/>
      <c r="OM54" s="14"/>
      <c r="ON54" s="14"/>
      <c r="OO54" s="14"/>
      <c r="OP54" s="14"/>
      <c r="OQ54" s="14"/>
      <c r="OR54" s="14"/>
      <c r="OS54" s="14"/>
      <c r="OT54" s="14"/>
      <c r="OU54" s="14"/>
      <c r="OV54" s="14"/>
      <c r="OW54" s="14"/>
      <c r="OX54" s="14"/>
      <c r="OY54" s="14"/>
      <c r="OZ54" s="14"/>
      <c r="PA54" s="14"/>
      <c r="PB54" s="14"/>
      <c r="PC54" s="14"/>
      <c r="PD54" s="14"/>
      <c r="PE54" s="14"/>
      <c r="PF54" s="14"/>
      <c r="PG54" s="14"/>
      <c r="PH54" s="14"/>
      <c r="PI54" s="14"/>
      <c r="PJ54" s="14"/>
      <c r="PK54" s="14"/>
      <c r="PL54" s="14"/>
      <c r="PM54" s="14"/>
      <c r="PN54" s="14"/>
      <c r="PO54" s="14"/>
      <c r="PP54" s="14"/>
      <c r="PQ54" s="14"/>
      <c r="PR54" s="14"/>
      <c r="PS54" s="14"/>
      <c r="PT54" s="14"/>
      <c r="PU54" s="14"/>
      <c r="PV54" s="14"/>
      <c r="PW54" s="14"/>
      <c r="PX54" s="14"/>
      <c r="PY54" s="14"/>
      <c r="PZ54" s="14"/>
      <c r="QA54" s="14"/>
      <c r="QB54" s="14"/>
      <c r="QC54" s="14"/>
      <c r="QD54" s="14"/>
      <c r="QE54" s="14"/>
      <c r="QF54" s="14"/>
      <c r="QG54" s="14"/>
      <c r="QH54" s="14"/>
      <c r="QI54" s="14"/>
      <c r="QJ54" s="14"/>
      <c r="QK54" s="14"/>
      <c r="QL54" s="14"/>
      <c r="QM54" s="14"/>
      <c r="QN54" s="14"/>
      <c r="QO54" s="14"/>
      <c r="QP54" s="14"/>
      <c r="QQ54" s="14"/>
      <c r="QR54" s="14"/>
      <c r="QS54" s="14"/>
      <c r="QT54" s="14"/>
      <c r="QU54" s="14"/>
      <c r="QV54" s="14"/>
      <c r="QW54" s="14"/>
      <c r="QX54" s="14"/>
      <c r="QY54" s="14"/>
      <c r="QZ54" s="14"/>
      <c r="RA54" s="14"/>
      <c r="RB54" s="14"/>
      <c r="RC54" s="14"/>
      <c r="RD54" s="14"/>
      <c r="RE54" s="14"/>
      <c r="RF54" s="14"/>
      <c r="RG54" s="14"/>
      <c r="RH54" s="14"/>
      <c r="RI54" s="14"/>
      <c r="RJ54" s="14"/>
      <c r="RK54" s="14"/>
      <c r="RL54" s="14"/>
      <c r="RM54" s="14"/>
      <c r="RN54" s="14"/>
      <c r="RO54" s="14"/>
      <c r="RP54" s="14"/>
      <c r="RQ54" s="14"/>
      <c r="RR54" s="14"/>
      <c r="RS54" s="14"/>
      <c r="RT54" s="14"/>
      <c r="RU54" s="14"/>
      <c r="RV54" s="14"/>
      <c r="RW54" s="14"/>
      <c r="RX54" s="14"/>
      <c r="RY54" s="14"/>
      <c r="RZ54" s="14"/>
      <c r="SA54" s="14"/>
      <c r="SB54" s="14"/>
      <c r="SC54" s="14"/>
      <c r="SD54" s="14"/>
      <c r="SE54" s="14"/>
      <c r="SF54" s="14"/>
      <c r="SG54" s="14"/>
      <c r="SH54" s="14"/>
      <c r="SI54" s="14"/>
      <c r="SJ54" s="14"/>
      <c r="SK54" s="14"/>
      <c r="SL54" s="14"/>
      <c r="SM54" s="14"/>
      <c r="SN54" s="14"/>
      <c r="SO54" s="14"/>
      <c r="SP54" s="14"/>
      <c r="SQ54" s="14"/>
      <c r="SR54" s="14"/>
      <c r="SS54" s="14"/>
      <c r="ST54" s="14"/>
      <c r="SU54" s="14"/>
      <c r="SV54" s="14"/>
      <c r="SW54" s="14"/>
      <c r="SX54" s="14"/>
      <c r="SY54" s="14"/>
      <c r="SZ54" s="14"/>
      <c r="TA54" s="14"/>
      <c r="TB54" s="14"/>
      <c r="TC54" s="14"/>
      <c r="TD54" s="14"/>
      <c r="TE54" s="14"/>
      <c r="TF54" s="14"/>
      <c r="TG54" s="14"/>
      <c r="TH54" s="14"/>
      <c r="TI54" s="14"/>
      <c r="TJ54" s="14"/>
      <c r="TK54" s="14"/>
      <c r="TL54" s="14"/>
      <c r="TM54" s="14"/>
      <c r="TN54" s="14"/>
      <c r="TO54" s="14"/>
      <c r="TP54" s="14"/>
      <c r="TQ54" s="14"/>
      <c r="TR54" s="14"/>
      <c r="TS54" s="14"/>
      <c r="TT54" s="14"/>
      <c r="TU54" s="14"/>
      <c r="TV54" s="14"/>
      <c r="TW54" s="14"/>
      <c r="TX54" s="14"/>
      <c r="TY54" s="14"/>
      <c r="TZ54" s="14"/>
      <c r="UA54" s="14"/>
      <c r="UB54" s="14"/>
      <c r="UC54" s="14"/>
      <c r="UD54" s="14"/>
      <c r="UE54" s="14"/>
      <c r="UF54" s="14"/>
      <c r="UG54" s="14"/>
      <c r="UH54" s="14"/>
      <c r="UI54" s="14"/>
      <c r="UJ54" s="14"/>
      <c r="UK54" s="14"/>
      <c r="UL54" s="14"/>
      <c r="UM54" s="14"/>
      <c r="UN54" s="14"/>
      <c r="UO54" s="14"/>
      <c r="UP54" s="14"/>
      <c r="UQ54" s="14"/>
      <c r="UR54" s="14"/>
      <c r="US54" s="14"/>
      <c r="UT54" s="14"/>
      <c r="UU54" s="14"/>
      <c r="UV54" s="14"/>
      <c r="UW54" s="14"/>
      <c r="UX54" s="14"/>
      <c r="UY54" s="14"/>
      <c r="UZ54" s="14"/>
      <c r="VA54" s="14"/>
      <c r="VB54" s="14"/>
      <c r="VC54" s="14"/>
      <c r="VD54" s="14"/>
      <c r="VE54" s="14"/>
      <c r="VF54" s="14"/>
      <c r="VG54" s="14"/>
      <c r="VH54" s="14"/>
      <c r="VI54" s="14"/>
      <c r="VJ54" s="14"/>
      <c r="VK54" s="14"/>
      <c r="VL54" s="14"/>
      <c r="VM54" s="14"/>
      <c r="VN54" s="14"/>
      <c r="VO54" s="14"/>
      <c r="VP54" s="14"/>
      <c r="VQ54" s="14"/>
      <c r="VR54" s="14"/>
      <c r="VS54" s="14"/>
      <c r="VT54" s="14"/>
      <c r="VU54" s="14"/>
      <c r="VV54" s="14"/>
      <c r="VW54" s="14"/>
      <c r="VX54" s="14"/>
      <c r="VY54" s="14"/>
      <c r="VZ54" s="14"/>
      <c r="WA54" s="14"/>
      <c r="WB54" s="14"/>
      <c r="WC54" s="14"/>
      <c r="WD54" s="14"/>
      <c r="WE54" s="14"/>
      <c r="WF54" s="14"/>
      <c r="WG54" s="14"/>
      <c r="WH54" s="14"/>
      <c r="WI54" s="14"/>
      <c r="WJ54" s="14"/>
      <c r="WK54" s="14"/>
      <c r="WL54" s="14"/>
      <c r="WM54" s="14"/>
      <c r="WN54" s="14"/>
      <c r="WO54" s="14"/>
      <c r="WP54" s="14"/>
      <c r="WQ54" s="14"/>
      <c r="WR54" s="14"/>
      <c r="WS54" s="14"/>
      <c r="WT54" s="14"/>
      <c r="WU54" s="14"/>
      <c r="WV54" s="14"/>
      <c r="WW54" s="14"/>
      <c r="WX54" s="14"/>
      <c r="WY54" s="14"/>
      <c r="WZ54" s="14"/>
      <c r="XA54" s="14"/>
      <c r="XB54" s="14"/>
      <c r="XC54" s="14"/>
      <c r="XD54" s="14"/>
      <c r="XE54" s="14"/>
      <c r="XF54" s="14"/>
      <c r="XG54" s="14"/>
      <c r="XH54" s="14"/>
      <c r="XI54" s="14"/>
      <c r="XJ54" s="14"/>
      <c r="XK54" s="14"/>
      <c r="XL54" s="14"/>
      <c r="XM54" s="14"/>
      <c r="XN54" s="14"/>
      <c r="XO54" s="14"/>
      <c r="XP54" s="14"/>
      <c r="XQ54" s="14"/>
      <c r="XR54" s="14"/>
      <c r="XS54" s="14"/>
      <c r="XT54" s="14"/>
      <c r="XU54" s="14"/>
      <c r="XV54" s="14"/>
      <c r="XW54" s="14"/>
      <c r="XX54" s="14"/>
      <c r="XY54" s="14"/>
      <c r="XZ54" s="14"/>
      <c r="YA54" s="14"/>
      <c r="YB54" s="14"/>
      <c r="YC54" s="14"/>
      <c r="YD54" s="14"/>
      <c r="YE54" s="14"/>
      <c r="YF54" s="14"/>
      <c r="YG54" s="14"/>
      <c r="YH54" s="14"/>
      <c r="YI54" s="14"/>
      <c r="YJ54" s="14"/>
      <c r="YK54" s="14"/>
      <c r="YL54" s="14"/>
      <c r="YM54" s="14"/>
      <c r="YN54" s="14"/>
      <c r="YO54" s="14"/>
      <c r="YP54" s="14"/>
      <c r="YQ54" s="14"/>
      <c r="YR54" s="14"/>
      <c r="YS54" s="14"/>
      <c r="YT54" s="14"/>
      <c r="YU54" s="14"/>
      <c r="YV54" s="14"/>
      <c r="YW54" s="14"/>
      <c r="YX54" s="14"/>
      <c r="YY54" s="14"/>
      <c r="YZ54" s="14"/>
      <c r="ZA54" s="14"/>
      <c r="ZB54" s="14"/>
      <c r="ZC54" s="14"/>
      <c r="ZD54" s="14"/>
      <c r="ZE54" s="14"/>
      <c r="ZF54" s="14"/>
      <c r="ZG54" s="14"/>
      <c r="ZH54" s="14"/>
      <c r="ZI54" s="14"/>
      <c r="ZJ54" s="14"/>
      <c r="ZK54" s="14"/>
      <c r="ZL54" s="14"/>
      <c r="ZM54" s="14"/>
      <c r="ZN54" s="14"/>
      <c r="ZO54" s="14"/>
      <c r="ZP54" s="14"/>
      <c r="ZQ54" s="14"/>
      <c r="ZR54" s="14"/>
      <c r="ZS54" s="14"/>
      <c r="ZT54" s="14"/>
      <c r="ZU54" s="14"/>
      <c r="ZV54" s="14"/>
      <c r="ZW54" s="14"/>
      <c r="ZX54" s="14"/>
      <c r="ZY54" s="14"/>
      <c r="ZZ54" s="14"/>
      <c r="AAA54" s="14"/>
      <c r="AAB54" s="14"/>
      <c r="AAC54" s="14"/>
      <c r="AAD54" s="14"/>
      <c r="AAE54" s="14"/>
      <c r="AAF54" s="14"/>
      <c r="AAG54" s="14"/>
      <c r="AAH54" s="14"/>
      <c r="AAI54" s="14"/>
      <c r="AAJ54" s="14"/>
      <c r="AAK54" s="14"/>
      <c r="AAL54" s="14"/>
      <c r="AAM54" s="14"/>
      <c r="AAN54" s="14"/>
      <c r="AAO54" s="14"/>
      <c r="AAP54" s="14"/>
      <c r="AAQ54" s="14"/>
      <c r="AAR54" s="14"/>
      <c r="AAS54" s="14"/>
      <c r="AAT54" s="14"/>
      <c r="AAU54" s="14"/>
      <c r="AAV54" s="14"/>
      <c r="AAW54" s="14"/>
      <c r="AAX54" s="14"/>
      <c r="AAY54" s="14"/>
      <c r="AAZ54" s="14"/>
      <c r="ABA54" s="14"/>
      <c r="ABB54" s="14"/>
      <c r="ABC54" s="14"/>
      <c r="ABD54" s="14"/>
      <c r="ABE54" s="14"/>
      <c r="ABF54" s="14"/>
      <c r="ABG54" s="14"/>
      <c r="ABH54" s="14"/>
      <c r="ABI54" s="14"/>
      <c r="ABJ54" s="14"/>
      <c r="ABK54" s="14"/>
      <c r="ABL54" s="14"/>
      <c r="ABM54" s="14"/>
      <c r="ABN54" s="14"/>
      <c r="ABO54" s="14"/>
      <c r="ABP54" s="14"/>
      <c r="ABQ54" s="14"/>
      <c r="ABR54" s="14"/>
      <c r="ABS54" s="14"/>
      <c r="ABT54" s="14"/>
      <c r="ABU54" s="14"/>
      <c r="ABV54" s="14"/>
      <c r="ABW54" s="14"/>
      <c r="ABX54" s="14"/>
      <c r="ABY54" s="14"/>
      <c r="ABZ54" s="14"/>
      <c r="ACA54" s="14"/>
      <c r="ACB54" s="14"/>
      <c r="ACC54" s="14"/>
      <c r="ACD54" s="14"/>
      <c r="ACE54" s="14"/>
      <c r="ACF54" s="14"/>
      <c r="ACG54" s="14"/>
      <c r="ACH54" s="14"/>
      <c r="ACI54" s="14"/>
      <c r="ACJ54" s="14"/>
      <c r="ACK54" s="14"/>
      <c r="ACL54" s="14"/>
      <c r="ACM54" s="14"/>
      <c r="ACN54" s="14"/>
      <c r="ACO54" s="14"/>
      <c r="ACP54" s="14"/>
      <c r="ACQ54" s="14"/>
      <c r="ACR54" s="14"/>
      <c r="ACS54" s="14"/>
      <c r="ACT54" s="14"/>
      <c r="ACU54" s="14"/>
      <c r="ACV54" s="14"/>
      <c r="ACW54" s="14"/>
      <c r="ACX54" s="14"/>
      <c r="ACY54" s="14"/>
      <c r="ACZ54" s="14"/>
      <c r="ADA54" s="14"/>
      <c r="ADB54" s="14"/>
      <c r="ADC54" s="14"/>
      <c r="ADD54" s="14"/>
      <c r="ADE54" s="14"/>
      <c r="ADF54" s="14"/>
      <c r="ADG54" s="14"/>
      <c r="ADH54" s="14"/>
      <c r="ADI54" s="14"/>
      <c r="ADJ54" s="14"/>
      <c r="ADK54" s="14"/>
      <c r="ADL54" s="14"/>
      <c r="ADM54" s="14"/>
      <c r="ADN54" s="14"/>
      <c r="ADO54" s="14"/>
      <c r="ADP54" s="14"/>
      <c r="ADQ54" s="14"/>
      <c r="ADR54" s="14"/>
      <c r="ADS54" s="14"/>
      <c r="ADT54" s="14"/>
      <c r="ADU54" s="14"/>
      <c r="ADV54" s="14"/>
      <c r="ADW54" s="14"/>
      <c r="ADX54" s="14"/>
      <c r="ADY54" s="14"/>
      <c r="ADZ54" s="14"/>
      <c r="AEA54" s="14"/>
      <c r="AEB54" s="14"/>
      <c r="AEC54" s="14"/>
      <c r="AED54" s="14"/>
      <c r="AEE54" s="14"/>
      <c r="AEF54" s="14"/>
      <c r="AEG54" s="14"/>
      <c r="AEH54" s="14"/>
      <c r="AEI54" s="14"/>
      <c r="AEJ54" s="14"/>
      <c r="AEK54" s="14"/>
      <c r="AEL54" s="14"/>
      <c r="AEM54" s="14"/>
      <c r="AEN54" s="14"/>
      <c r="AEO54" s="14"/>
      <c r="AEP54" s="14"/>
      <c r="AEQ54" s="14"/>
      <c r="AER54" s="14"/>
      <c r="AES54" s="14"/>
      <c r="AET54" s="14"/>
      <c r="AEU54" s="14"/>
      <c r="AEV54" s="14"/>
      <c r="AEW54" s="14"/>
      <c r="AEX54" s="14"/>
      <c r="AEY54" s="14"/>
      <c r="AEZ54" s="14"/>
      <c r="AFA54" s="14"/>
      <c r="AFB54" s="14"/>
      <c r="AFC54" s="14"/>
      <c r="AFD54" s="14"/>
      <c r="AFE54" s="14"/>
      <c r="AFF54" s="14"/>
      <c r="AFG54" s="14"/>
      <c r="AFH54" s="14"/>
      <c r="AFI54" s="14"/>
      <c r="AFJ54" s="14"/>
      <c r="AFK54" s="14"/>
      <c r="AFL54" s="14"/>
      <c r="AFM54" s="14"/>
      <c r="AFN54" s="14"/>
      <c r="AFO54" s="14"/>
      <c r="AFP54" s="14"/>
      <c r="AFQ54" s="14"/>
      <c r="AFR54" s="14"/>
      <c r="AFS54" s="14"/>
      <c r="AFT54" s="14"/>
      <c r="AFU54" s="14"/>
      <c r="AFV54" s="14"/>
      <c r="AFW54" s="14"/>
      <c r="AFX54" s="14"/>
      <c r="AFY54" s="14"/>
      <c r="AFZ54" s="14"/>
      <c r="AGA54" s="14"/>
      <c r="AGB54" s="14"/>
      <c r="AGC54" s="14"/>
      <c r="AGD54" s="14"/>
      <c r="AGE54" s="14"/>
      <c r="AGF54" s="14"/>
      <c r="AGG54" s="14"/>
      <c r="AGH54" s="14"/>
      <c r="AGI54" s="14"/>
      <c r="AGJ54" s="14"/>
      <c r="AGK54" s="14"/>
      <c r="AGL54" s="14"/>
      <c r="AGM54" s="14"/>
      <c r="AGN54" s="14"/>
      <c r="AGO54" s="14"/>
      <c r="AGP54" s="14"/>
      <c r="AGQ54" s="14"/>
      <c r="AGR54" s="14"/>
      <c r="AGS54" s="14"/>
      <c r="AGT54" s="14"/>
      <c r="AGU54" s="14"/>
      <c r="AGV54" s="14"/>
      <c r="AGW54" s="14"/>
      <c r="AGX54" s="14"/>
      <c r="AGY54" s="14"/>
      <c r="AGZ54" s="14"/>
      <c r="AHA54" s="14"/>
      <c r="AHB54" s="14"/>
      <c r="AHC54" s="14"/>
      <c r="AHD54" s="14"/>
      <c r="AHE54" s="14"/>
      <c r="AHF54" s="14"/>
      <c r="AHG54" s="14"/>
      <c r="AHH54" s="14"/>
      <c r="AHI54" s="14"/>
      <c r="AHJ54" s="14"/>
      <c r="AHK54" s="14"/>
      <c r="AHL54" s="14"/>
      <c r="AHM54" s="14"/>
      <c r="AHN54" s="14"/>
      <c r="AHO54" s="14"/>
      <c r="AHP54" s="14"/>
      <c r="AHQ54" s="14"/>
      <c r="AHR54" s="14"/>
      <c r="AHS54" s="14"/>
      <c r="AHT54" s="14"/>
      <c r="AHU54" s="14"/>
      <c r="AHV54" s="14"/>
      <c r="AHW54" s="14"/>
      <c r="AHX54" s="14"/>
      <c r="AHY54" s="14"/>
      <c r="AHZ54" s="14"/>
      <c r="AIA54" s="14"/>
      <c r="AIB54" s="14"/>
      <c r="AIC54" s="14"/>
      <c r="AID54" s="14"/>
      <c r="AIE54" s="14"/>
      <c r="AIF54" s="14"/>
      <c r="AIG54" s="14"/>
      <c r="AIH54" s="14"/>
      <c r="AII54" s="14"/>
      <c r="AIJ54" s="14"/>
      <c r="AIK54" s="14"/>
      <c r="AIL54" s="14"/>
      <c r="AIM54" s="14"/>
      <c r="AIN54" s="14"/>
      <c r="AIO54" s="14"/>
      <c r="AIP54" s="14"/>
      <c r="AIQ54" s="14"/>
      <c r="AIR54" s="14"/>
      <c r="AIS54" s="14"/>
      <c r="AIT54" s="14"/>
      <c r="AIU54" s="14"/>
      <c r="AIV54" s="14"/>
      <c r="AIW54" s="14"/>
      <c r="AIX54" s="14"/>
      <c r="AIY54" s="14"/>
      <c r="AIZ54" s="14"/>
      <c r="AJA54" s="14"/>
      <c r="AJB54" s="14"/>
      <c r="AJC54" s="14"/>
      <c r="AJD54" s="14"/>
      <c r="AJE54" s="14"/>
      <c r="AJF54" s="14"/>
      <c r="AJG54" s="14"/>
      <c r="AJH54" s="14"/>
      <c r="AJI54" s="14"/>
      <c r="AJJ54" s="14"/>
      <c r="AJK54" s="14"/>
      <c r="AJL54" s="14"/>
      <c r="AJM54" s="14"/>
      <c r="AJN54" s="14"/>
      <c r="AJO54" s="14"/>
      <c r="AJP54" s="14"/>
      <c r="AJQ54" s="14"/>
      <c r="AJR54" s="14"/>
      <c r="AJS54" s="14"/>
      <c r="AJT54" s="14"/>
      <c r="AJU54" s="14"/>
      <c r="AJV54" s="14"/>
      <c r="AJW54" s="14"/>
      <c r="AJX54" s="14"/>
      <c r="AJY54" s="14"/>
      <c r="AJZ54" s="14"/>
      <c r="AKA54" s="14"/>
      <c r="AKB54" s="14"/>
      <c r="AKC54" s="14"/>
      <c r="AKD54" s="14"/>
      <c r="AKE54" s="14"/>
      <c r="AKF54" s="14"/>
      <c r="AKG54" s="14"/>
      <c r="AKH54" s="14"/>
      <c r="AKI54" s="14"/>
      <c r="AKJ54" s="14"/>
      <c r="AKK54" s="14"/>
      <c r="AKL54" s="14"/>
      <c r="AKM54" s="14"/>
      <c r="AKN54" s="14"/>
      <c r="AKO54" s="14"/>
      <c r="AKP54" s="14"/>
      <c r="AKQ54" s="14"/>
      <c r="AKR54" s="14"/>
      <c r="AKS54" s="14"/>
      <c r="AKT54" s="14"/>
      <c r="AKU54" s="14"/>
      <c r="AKV54" s="14"/>
      <c r="AKW54" s="14"/>
      <c r="AKX54" s="14"/>
      <c r="AKY54" s="14"/>
      <c r="AKZ54" s="14"/>
      <c r="ALA54" s="14"/>
      <c r="ALB54" s="14"/>
      <c r="ALC54" s="14"/>
      <c r="ALD54" s="14"/>
      <c r="ALE54" s="14"/>
      <c r="ALF54" s="14"/>
      <c r="ALG54" s="14"/>
      <c r="ALH54" s="14"/>
      <c r="ALI54" s="14"/>
      <c r="ALJ54" s="14"/>
      <c r="ALK54" s="14"/>
      <c r="ALL54" s="14"/>
      <c r="ALM54" s="14"/>
      <c r="ALN54" s="14"/>
      <c r="ALO54" s="14"/>
      <c r="ALP54" s="14"/>
      <c r="ALQ54" s="14"/>
      <c r="ALR54" s="14"/>
      <c r="ALS54" s="14"/>
      <c r="ALT54" s="14"/>
      <c r="ALU54" s="14"/>
      <c r="ALV54" s="14"/>
      <c r="ALW54" s="14"/>
      <c r="ALX54" s="14"/>
      <c r="ALY54" s="14"/>
      <c r="ALZ54" s="14"/>
      <c r="AMA54" s="14"/>
      <c r="AMB54" s="14"/>
      <c r="AMC54" s="14"/>
      <c r="AMD54" s="14"/>
      <c r="AME54" s="14"/>
      <c r="AMF54" s="14"/>
      <c r="AMG54" s="14"/>
      <c r="AMH54" s="14"/>
      <c r="AMI54" s="14"/>
      <c r="AMJ54" s="14"/>
      <c r="AMK54" s="14"/>
      <c r="AML54" s="14"/>
      <c r="AMM54" s="14"/>
      <c r="AMN54" s="14"/>
      <c r="AMO54" s="14"/>
      <c r="AMP54" s="14"/>
      <c r="AMQ54" s="14"/>
      <c r="AMR54" s="14"/>
      <c r="AMS54" s="14"/>
      <c r="AMT54" s="14"/>
      <c r="AMU54" s="14"/>
      <c r="AMV54" s="14"/>
      <c r="AMW54" s="14"/>
      <c r="AMX54" s="14"/>
      <c r="AMY54" s="14"/>
      <c r="AMZ54" s="14"/>
      <c r="ANA54" s="14"/>
      <c r="ANB54" s="14"/>
      <c r="ANC54" s="14"/>
      <c r="AND54" s="14"/>
      <c r="ANE54" s="14"/>
      <c r="ANF54" s="14"/>
      <c r="ANG54" s="14"/>
      <c r="ANH54" s="14"/>
      <c r="ANI54" s="14"/>
      <c r="ANJ54" s="14"/>
      <c r="ANK54" s="14"/>
      <c r="ANL54" s="14"/>
      <c r="ANM54" s="14"/>
      <c r="ANN54" s="14"/>
      <c r="ANO54" s="14"/>
      <c r="ANP54" s="14"/>
      <c r="ANQ54" s="14"/>
      <c r="ANR54" s="14"/>
      <c r="ANS54" s="14"/>
      <c r="ANT54" s="14"/>
      <c r="ANU54" s="14"/>
      <c r="ANV54" s="14"/>
      <c r="ANW54" s="14"/>
      <c r="ANX54" s="14"/>
      <c r="ANY54" s="14"/>
      <c r="ANZ54" s="14"/>
      <c r="AOA54" s="14"/>
      <c r="AOB54" s="14"/>
      <c r="AOC54" s="14"/>
      <c r="AOD54" s="14"/>
      <c r="AOE54" s="14"/>
      <c r="AOF54" s="14"/>
      <c r="AOG54" s="14"/>
      <c r="AOH54" s="14"/>
      <c r="AOI54" s="14"/>
      <c r="AOJ54" s="14"/>
      <c r="AOK54" s="14"/>
      <c r="AOL54" s="14"/>
      <c r="AOM54" s="14"/>
      <c r="AON54" s="14"/>
      <c r="AOO54" s="14"/>
      <c r="AOP54" s="14"/>
      <c r="AOQ54" s="14"/>
      <c r="AOR54" s="14"/>
      <c r="AOS54" s="14"/>
      <c r="AOT54" s="14"/>
      <c r="AOU54" s="14"/>
      <c r="AOV54" s="14"/>
      <c r="AOW54" s="14"/>
      <c r="AOX54" s="14"/>
      <c r="AOY54" s="14"/>
      <c r="AOZ54" s="14"/>
      <c r="APA54" s="14"/>
      <c r="APB54" s="14"/>
      <c r="APC54" s="14"/>
      <c r="APD54" s="14"/>
      <c r="APE54" s="14"/>
      <c r="APF54" s="14"/>
      <c r="APG54" s="14"/>
      <c r="APH54" s="14"/>
      <c r="API54" s="14"/>
      <c r="APJ54" s="14"/>
      <c r="APK54" s="14"/>
      <c r="APL54" s="14"/>
      <c r="APM54" s="14"/>
      <c r="APN54" s="14"/>
      <c r="APO54" s="14"/>
      <c r="APP54" s="14"/>
      <c r="APQ54" s="14"/>
      <c r="APR54" s="14"/>
      <c r="APS54" s="14"/>
      <c r="APT54" s="14"/>
      <c r="APU54" s="14"/>
      <c r="APV54" s="14"/>
      <c r="APW54" s="14"/>
      <c r="APX54" s="14"/>
      <c r="APY54" s="14"/>
      <c r="APZ54" s="14"/>
      <c r="AQA54" s="14"/>
      <c r="AQB54" s="14"/>
      <c r="AQC54" s="14"/>
      <c r="AQD54" s="14"/>
      <c r="AQE54" s="14"/>
      <c r="AQF54" s="14"/>
      <c r="AQG54" s="14"/>
      <c r="AQH54" s="14"/>
      <c r="AQI54" s="14"/>
      <c r="AQJ54" s="14"/>
      <c r="AQK54" s="14"/>
      <c r="AQL54" s="14"/>
      <c r="AQM54" s="14"/>
      <c r="AQN54" s="14"/>
      <c r="AQO54" s="14"/>
      <c r="AQP54" s="14"/>
      <c r="AQQ54" s="14"/>
      <c r="AQR54" s="14"/>
      <c r="AQS54" s="14"/>
      <c r="AQT54" s="14"/>
      <c r="AQU54" s="14"/>
      <c r="AQV54" s="14"/>
      <c r="AQW54" s="14"/>
      <c r="AQX54" s="14"/>
      <c r="AQY54" s="14"/>
      <c r="AQZ54" s="14"/>
      <c r="ARA54" s="14"/>
      <c r="ARB54" s="14"/>
      <c r="ARC54" s="14"/>
      <c r="ARD54" s="14"/>
      <c r="ARE54" s="14"/>
      <c r="ARF54" s="14"/>
      <c r="ARG54" s="14"/>
      <c r="ARH54" s="14"/>
      <c r="ARI54" s="14"/>
      <c r="ARJ54" s="14"/>
      <c r="ARK54" s="14"/>
      <c r="ARL54" s="14"/>
      <c r="ARM54" s="14"/>
      <c r="ARN54" s="14"/>
      <c r="ARO54" s="14"/>
      <c r="ARP54" s="14"/>
      <c r="ARQ54" s="14"/>
      <c r="ARR54" s="14"/>
      <c r="ARS54" s="14"/>
      <c r="ART54" s="14"/>
      <c r="ARU54" s="14"/>
      <c r="ARV54" s="14"/>
      <c r="ARW54" s="14"/>
      <c r="ARX54" s="14"/>
      <c r="ARY54" s="14"/>
      <c r="ARZ54" s="14"/>
      <c r="ASA54" s="14"/>
      <c r="ASB54" s="14"/>
      <c r="ASC54" s="14"/>
      <c r="ASD54" s="14"/>
      <c r="ASE54" s="14"/>
      <c r="ASF54" s="14"/>
      <c r="ASG54" s="14"/>
      <c r="ASH54" s="14"/>
      <c r="ASI54" s="14"/>
      <c r="ASJ54" s="14"/>
      <c r="ASK54" s="14"/>
      <c r="ASL54" s="14"/>
      <c r="ASM54" s="14"/>
      <c r="ASN54" s="14"/>
      <c r="ASO54" s="14"/>
      <c r="ASP54" s="14"/>
      <c r="ASQ54" s="14"/>
      <c r="ASR54" s="14"/>
      <c r="ASS54" s="14"/>
      <c r="AST54" s="14"/>
      <c r="ASU54" s="14"/>
      <c r="ASV54" s="14"/>
      <c r="ASW54" s="14"/>
      <c r="ASX54" s="14"/>
      <c r="ASY54" s="14"/>
      <c r="ASZ54" s="14"/>
      <c r="ATA54" s="14"/>
      <c r="ATB54" s="14"/>
      <c r="ATC54" s="14"/>
      <c r="ATD54" s="14"/>
      <c r="ATE54" s="14"/>
      <c r="ATF54" s="14"/>
      <c r="ATG54" s="14"/>
      <c r="ATH54" s="14"/>
      <c r="ATI54" s="14"/>
      <c r="ATJ54" s="14"/>
      <c r="ATK54" s="14"/>
      <c r="ATL54" s="14"/>
      <c r="ATM54" s="14"/>
      <c r="ATN54" s="14"/>
      <c r="ATO54" s="14"/>
      <c r="ATP54" s="14"/>
      <c r="ATQ54" s="14"/>
      <c r="ATR54" s="14"/>
      <c r="ATS54" s="14"/>
      <c r="ATT54" s="14"/>
      <c r="ATU54" s="14"/>
      <c r="ATV54" s="14"/>
      <c r="ATW54" s="14"/>
      <c r="ATX54" s="14"/>
      <c r="ATY54" s="14"/>
      <c r="ATZ54" s="14"/>
      <c r="AUA54" s="14"/>
      <c r="AUB54" s="14"/>
      <c r="AUC54" s="14"/>
      <c r="AUD54" s="14"/>
      <c r="AUE54" s="14"/>
      <c r="AUF54" s="14"/>
      <c r="AUG54" s="14"/>
      <c r="AUH54" s="14"/>
      <c r="AUI54" s="14"/>
      <c r="AUJ54" s="14"/>
      <c r="AUK54" s="14"/>
      <c r="AUL54" s="14"/>
      <c r="AUM54" s="14"/>
      <c r="AUN54" s="14"/>
      <c r="AUO54" s="14"/>
      <c r="AUP54" s="14"/>
      <c r="AUQ54" s="14"/>
      <c r="AUR54" s="14"/>
      <c r="AUS54" s="14"/>
      <c r="AUT54" s="14"/>
      <c r="AUU54" s="14"/>
      <c r="AUV54" s="14"/>
      <c r="AUW54" s="14"/>
      <c r="AUX54" s="14"/>
      <c r="AUY54" s="14"/>
      <c r="AUZ54" s="14"/>
      <c r="AVA54" s="14"/>
      <c r="AVB54" s="14"/>
      <c r="AVC54" s="14"/>
      <c r="AVD54" s="14"/>
      <c r="AVE54" s="14"/>
      <c r="AVF54" s="14"/>
      <c r="AVG54" s="14"/>
      <c r="AVH54" s="14"/>
      <c r="AVI54" s="14"/>
      <c r="AVJ54" s="14"/>
      <c r="AVK54" s="14"/>
      <c r="AVL54" s="14"/>
      <c r="AVM54" s="14"/>
      <c r="AVN54" s="14"/>
      <c r="AVO54" s="14"/>
      <c r="AVP54" s="14"/>
      <c r="AVQ54" s="14"/>
      <c r="AVR54" s="14"/>
      <c r="AVS54" s="14"/>
      <c r="AVT54" s="14"/>
      <c r="AVU54" s="14"/>
      <c r="AVV54" s="14"/>
      <c r="AVW54" s="14"/>
      <c r="AVX54" s="14"/>
      <c r="AVY54" s="14"/>
      <c r="AVZ54" s="14"/>
      <c r="AWA54" s="14"/>
      <c r="AWB54" s="14"/>
      <c r="AWC54" s="14"/>
      <c r="AWD54" s="14"/>
      <c r="AWE54" s="14"/>
      <c r="AWF54" s="14"/>
      <c r="AWG54" s="14"/>
      <c r="AWH54" s="14"/>
      <c r="AWI54" s="14"/>
      <c r="AWJ54" s="14"/>
      <c r="AWK54" s="14"/>
      <c r="AWL54" s="14"/>
      <c r="AWM54" s="14"/>
      <c r="AWN54" s="14"/>
      <c r="AWO54" s="14"/>
      <c r="AWP54" s="14"/>
      <c r="AWQ54" s="14"/>
      <c r="AWR54" s="14"/>
      <c r="AWS54" s="14"/>
      <c r="AWT54" s="14"/>
      <c r="AWU54" s="14"/>
      <c r="AWV54" s="14"/>
      <c r="AWW54" s="14"/>
      <c r="AWX54" s="14"/>
      <c r="AWY54" s="14"/>
      <c r="AWZ54" s="14"/>
      <c r="AXA54" s="14"/>
      <c r="AXB54" s="14"/>
      <c r="AXC54" s="14"/>
      <c r="AXD54" s="14"/>
      <c r="AXE54" s="14"/>
      <c r="AXF54" s="14"/>
      <c r="AXG54" s="14"/>
      <c r="AXH54" s="14"/>
      <c r="AXI54" s="14"/>
      <c r="AXJ54" s="14"/>
      <c r="AXK54" s="14"/>
      <c r="AXL54" s="14"/>
      <c r="AXM54" s="14"/>
      <c r="AXN54" s="14"/>
      <c r="AXO54" s="14"/>
      <c r="AXP54" s="14"/>
      <c r="AXQ54" s="14"/>
      <c r="AXR54" s="14"/>
      <c r="AXS54" s="14"/>
      <c r="AXT54" s="14"/>
      <c r="AXU54" s="14"/>
      <c r="AXV54" s="14"/>
      <c r="AXW54" s="14"/>
      <c r="AXX54" s="14"/>
      <c r="AXY54" s="14"/>
      <c r="AXZ54" s="14"/>
      <c r="AYA54" s="14"/>
      <c r="AYB54" s="14"/>
      <c r="AYC54" s="14"/>
      <c r="AYD54" s="14"/>
      <c r="AYE54" s="14"/>
      <c r="AYF54" s="14"/>
      <c r="AYG54" s="14"/>
      <c r="AYH54" s="14"/>
      <c r="AYI54" s="14"/>
      <c r="AYJ54" s="14"/>
      <c r="AYK54" s="14"/>
      <c r="AYL54" s="14"/>
      <c r="AYM54" s="14"/>
      <c r="AYN54" s="14"/>
      <c r="AYO54" s="14"/>
      <c r="AYP54" s="14"/>
      <c r="AYQ54" s="14"/>
      <c r="AYR54" s="14"/>
      <c r="AYS54" s="14"/>
      <c r="AYT54" s="14"/>
      <c r="AYU54" s="14"/>
      <c r="AYV54" s="14"/>
      <c r="AYW54" s="14"/>
      <c r="AYX54" s="14"/>
      <c r="AYY54" s="14"/>
      <c r="AYZ54" s="14"/>
      <c r="AZA54" s="14"/>
      <c r="AZB54" s="14"/>
      <c r="AZC54" s="14"/>
      <c r="AZD54" s="14"/>
      <c r="AZE54" s="14"/>
      <c r="AZF54" s="14"/>
      <c r="AZG54" s="14"/>
      <c r="AZH54" s="14"/>
      <c r="AZI54" s="14"/>
      <c r="AZJ54" s="14"/>
      <c r="AZK54" s="14"/>
      <c r="AZL54" s="14"/>
      <c r="AZM54" s="14"/>
      <c r="AZN54" s="14"/>
      <c r="AZO54" s="14"/>
      <c r="AZP54" s="14"/>
      <c r="AZQ54" s="14"/>
      <c r="AZR54" s="14"/>
      <c r="AZS54" s="14"/>
      <c r="AZT54" s="14"/>
      <c r="AZU54" s="14"/>
      <c r="AZV54" s="14"/>
      <c r="AZW54" s="14"/>
      <c r="AZX54" s="14"/>
      <c r="AZY54" s="14"/>
      <c r="AZZ54" s="14"/>
      <c r="BAA54" s="14"/>
      <c r="BAB54" s="14"/>
      <c r="BAC54" s="14"/>
      <c r="BAD54" s="14"/>
      <c r="BAE54" s="14"/>
      <c r="BAF54" s="14"/>
      <c r="BAG54" s="14"/>
      <c r="BAH54" s="14"/>
      <c r="BAI54" s="14"/>
      <c r="BAJ54" s="14"/>
      <c r="BAK54" s="14"/>
      <c r="BAL54" s="14"/>
      <c r="BAM54" s="14"/>
      <c r="BAN54" s="14"/>
      <c r="BAO54" s="14"/>
      <c r="BAP54" s="14"/>
      <c r="BAQ54" s="14"/>
      <c r="BAR54" s="14"/>
      <c r="BAS54" s="14"/>
      <c r="BAT54" s="14"/>
      <c r="BAU54" s="14"/>
      <c r="BAV54" s="14"/>
      <c r="BAW54" s="14"/>
      <c r="BAX54" s="14"/>
      <c r="BAY54" s="14"/>
      <c r="BAZ54" s="14"/>
      <c r="BBA54" s="14"/>
      <c r="BBB54" s="14"/>
      <c r="BBC54" s="14"/>
      <c r="BBD54" s="14"/>
      <c r="BBE54" s="14"/>
      <c r="BBF54" s="14"/>
      <c r="BBG54" s="14"/>
      <c r="BBH54" s="14"/>
      <c r="BBI54" s="14"/>
      <c r="BBJ54" s="14"/>
      <c r="BBK54" s="14"/>
      <c r="BBL54" s="14"/>
      <c r="BBM54" s="14"/>
      <c r="BBN54" s="14"/>
      <c r="BBO54" s="14"/>
      <c r="BBP54" s="14"/>
      <c r="BBQ54" s="14"/>
      <c r="BBR54" s="14"/>
      <c r="BBS54" s="14"/>
      <c r="BBT54" s="14"/>
      <c r="BBU54" s="14"/>
      <c r="BBV54" s="14"/>
      <c r="BBW54" s="14"/>
      <c r="BBX54" s="14"/>
      <c r="BBY54" s="14"/>
      <c r="BBZ54" s="14"/>
      <c r="BCA54" s="14"/>
      <c r="BCB54" s="14"/>
      <c r="BCC54" s="14"/>
      <c r="BCD54" s="14"/>
      <c r="BCE54" s="14"/>
      <c r="BCF54" s="14"/>
      <c r="BCG54" s="14"/>
      <c r="BCH54" s="14"/>
      <c r="BCI54" s="14"/>
      <c r="BCJ54" s="14"/>
      <c r="BCK54" s="14"/>
      <c r="BCL54" s="14"/>
      <c r="BCM54" s="14"/>
      <c r="BCN54" s="14"/>
      <c r="BCO54" s="14"/>
      <c r="BCP54" s="14"/>
      <c r="BCQ54" s="14"/>
      <c r="BCR54" s="14"/>
      <c r="BCS54" s="14"/>
      <c r="BCT54" s="14"/>
      <c r="BCU54" s="14"/>
      <c r="BCV54" s="14"/>
      <c r="BCW54" s="14"/>
      <c r="BCX54" s="14"/>
      <c r="BCY54" s="14"/>
      <c r="BCZ54" s="14"/>
      <c r="BDA54" s="14"/>
      <c r="BDB54" s="14"/>
      <c r="BDC54" s="14"/>
      <c r="BDD54" s="14"/>
      <c r="BDE54" s="14"/>
      <c r="BDF54" s="14"/>
      <c r="BDG54" s="14"/>
      <c r="BDH54" s="14"/>
      <c r="BDI54" s="14"/>
      <c r="BDJ54" s="14"/>
      <c r="BDK54" s="14"/>
      <c r="BDL54" s="14"/>
      <c r="BDM54" s="14"/>
      <c r="BDN54" s="14"/>
      <c r="BDO54" s="14"/>
      <c r="BDP54" s="14"/>
      <c r="BDQ54" s="14"/>
      <c r="BDR54" s="14"/>
      <c r="BDS54" s="14"/>
      <c r="BDT54" s="14"/>
      <c r="BDU54" s="14"/>
      <c r="BDV54" s="14"/>
      <c r="BDW54" s="14"/>
      <c r="BDX54" s="14"/>
      <c r="BDY54" s="14"/>
      <c r="BDZ54" s="14"/>
      <c r="BEA54" s="14"/>
      <c r="BEB54" s="14"/>
      <c r="BEC54" s="14"/>
      <c r="BED54" s="14"/>
      <c r="BEE54" s="14"/>
      <c r="BEF54" s="14"/>
      <c r="BEG54" s="14"/>
      <c r="BEH54" s="14"/>
      <c r="BEI54" s="14"/>
      <c r="BEJ54" s="14"/>
      <c r="BEK54" s="14"/>
      <c r="BEL54" s="14"/>
      <c r="BEM54" s="14"/>
      <c r="BEN54" s="14"/>
      <c r="BEO54" s="14"/>
      <c r="BEP54" s="14"/>
      <c r="BEQ54" s="14"/>
      <c r="BER54" s="14"/>
      <c r="BES54" s="14"/>
      <c r="BET54" s="14"/>
      <c r="BEU54" s="14"/>
      <c r="BEV54" s="14"/>
      <c r="BEW54" s="14"/>
      <c r="BEX54" s="14"/>
      <c r="BEY54" s="14"/>
      <c r="BEZ54" s="14"/>
      <c r="BFA54" s="14"/>
      <c r="BFB54" s="14"/>
      <c r="BFC54" s="14"/>
      <c r="BFD54" s="14"/>
      <c r="BFE54" s="14"/>
      <c r="BFF54" s="14"/>
      <c r="BFG54" s="14"/>
      <c r="BFH54" s="14"/>
      <c r="BFI54" s="14"/>
      <c r="BFJ54" s="14"/>
      <c r="BFK54" s="14"/>
      <c r="BFL54" s="14"/>
      <c r="BFM54" s="14"/>
      <c r="BFN54" s="14"/>
      <c r="BFO54" s="14"/>
      <c r="BFP54" s="14"/>
      <c r="BFQ54" s="14"/>
      <c r="BFR54" s="14"/>
      <c r="BFS54" s="14"/>
      <c r="BFT54" s="14"/>
      <c r="BFU54" s="14"/>
      <c r="BFV54" s="14"/>
      <c r="BFW54" s="14"/>
      <c r="BFX54" s="14"/>
      <c r="BFY54" s="14"/>
      <c r="BFZ54" s="14"/>
      <c r="BGA54" s="14"/>
      <c r="BGB54" s="14"/>
      <c r="BGC54" s="14"/>
      <c r="BGD54" s="14"/>
      <c r="BGE54" s="14"/>
      <c r="BGF54" s="14"/>
      <c r="BGG54" s="14"/>
      <c r="BGH54" s="14"/>
      <c r="BGI54" s="14"/>
      <c r="BGJ54" s="14"/>
      <c r="BGK54" s="14"/>
      <c r="BGL54" s="14"/>
      <c r="BGM54" s="14"/>
      <c r="BGN54" s="14"/>
      <c r="BGO54" s="14"/>
      <c r="BGP54" s="14"/>
      <c r="BGQ54" s="14"/>
      <c r="BGR54" s="14"/>
      <c r="BGS54" s="14"/>
      <c r="BGT54" s="14"/>
      <c r="BGU54" s="14"/>
      <c r="BGV54" s="14"/>
      <c r="BGW54" s="14"/>
      <c r="BGX54" s="14"/>
      <c r="BGY54" s="14"/>
      <c r="BGZ54" s="14"/>
      <c r="BHA54" s="14"/>
      <c r="BHB54" s="14"/>
      <c r="BHC54" s="14"/>
      <c r="BHD54" s="14"/>
      <c r="BHE54" s="14"/>
      <c r="BHF54" s="14"/>
      <c r="BHG54" s="14"/>
      <c r="BHH54" s="14"/>
      <c r="BHI54" s="14"/>
      <c r="BHJ54" s="14"/>
      <c r="BHK54" s="14"/>
      <c r="BHL54" s="14"/>
      <c r="BHM54" s="14"/>
      <c r="BHN54" s="14"/>
      <c r="BHO54" s="14"/>
      <c r="BHP54" s="14"/>
      <c r="BHQ54" s="14"/>
      <c r="BHR54" s="14"/>
      <c r="BHS54" s="14"/>
      <c r="BHT54" s="14"/>
      <c r="BHU54" s="14"/>
      <c r="BHV54" s="14"/>
      <c r="BHW54" s="14"/>
      <c r="BHX54" s="14"/>
      <c r="BHY54" s="14"/>
      <c r="BHZ54" s="14"/>
      <c r="BIA54" s="14"/>
      <c r="BIB54" s="14"/>
      <c r="BIC54" s="14"/>
      <c r="BID54" s="14"/>
      <c r="BIE54" s="14"/>
      <c r="BIF54" s="14"/>
      <c r="BIG54" s="14"/>
      <c r="BIH54" s="14"/>
      <c r="BII54" s="14"/>
      <c r="BIJ54" s="14"/>
      <c r="BIK54" s="14"/>
      <c r="BIL54" s="14"/>
      <c r="BIM54" s="14"/>
      <c r="BIN54" s="14"/>
      <c r="BIO54" s="14"/>
      <c r="BIP54" s="14"/>
      <c r="BIQ54" s="14"/>
      <c r="BIR54" s="14"/>
      <c r="BIS54" s="14"/>
      <c r="BIT54" s="14"/>
      <c r="BIU54" s="14"/>
      <c r="BIV54" s="14"/>
      <c r="BIW54" s="14"/>
      <c r="BIX54" s="14"/>
      <c r="BIY54" s="14"/>
      <c r="BIZ54" s="14"/>
      <c r="BJA54" s="14"/>
      <c r="BJB54" s="14"/>
      <c r="BJC54" s="14"/>
      <c r="BJD54" s="14"/>
      <c r="BJE54" s="14"/>
      <c r="BJF54" s="14"/>
      <c r="BJG54" s="14"/>
      <c r="BJH54" s="14"/>
      <c r="BJI54" s="14"/>
      <c r="BJJ54" s="14"/>
      <c r="BJK54" s="14"/>
      <c r="BJL54" s="14"/>
      <c r="BJM54" s="14"/>
      <c r="BJN54" s="14"/>
      <c r="BJO54" s="14"/>
      <c r="BJP54" s="14"/>
      <c r="BJQ54" s="14"/>
      <c r="BJR54" s="14"/>
      <c r="BJS54" s="14"/>
      <c r="BJT54" s="14"/>
      <c r="BJU54" s="14"/>
      <c r="BJV54" s="14"/>
      <c r="BJW54" s="14"/>
      <c r="BJX54" s="14"/>
      <c r="BJY54" s="14"/>
      <c r="BJZ54" s="14"/>
      <c r="BKA54" s="14"/>
      <c r="BKB54" s="14"/>
      <c r="BKC54" s="14"/>
      <c r="BKD54" s="14"/>
      <c r="BKE54" s="14"/>
      <c r="BKF54" s="14"/>
      <c r="BKG54" s="14"/>
      <c r="BKH54" s="14"/>
      <c r="BKI54" s="14"/>
      <c r="BKJ54" s="14"/>
      <c r="BKK54" s="14"/>
      <c r="BKL54" s="14"/>
      <c r="BKM54" s="14"/>
      <c r="BKN54" s="14"/>
      <c r="BKO54" s="14"/>
      <c r="BKP54" s="14"/>
      <c r="BKQ54" s="14"/>
      <c r="BKR54" s="14"/>
      <c r="BKS54" s="14"/>
      <c r="BKT54" s="14"/>
      <c r="BKU54" s="14"/>
      <c r="BKV54" s="14"/>
      <c r="BKW54" s="14"/>
      <c r="BKX54" s="14"/>
      <c r="BKY54" s="14"/>
      <c r="BKZ54" s="14"/>
      <c r="BLA54" s="14"/>
      <c r="BLB54" s="14"/>
      <c r="BLC54" s="14"/>
      <c r="BLD54" s="14"/>
      <c r="BLE54" s="14"/>
      <c r="BLF54" s="14"/>
      <c r="BLG54" s="14"/>
      <c r="BLH54" s="14"/>
      <c r="BLI54" s="14"/>
      <c r="BLJ54" s="14"/>
      <c r="BLK54" s="14"/>
      <c r="BLL54" s="14"/>
      <c r="BLM54" s="14"/>
      <c r="BLN54" s="14"/>
      <c r="BLO54" s="14"/>
      <c r="BLP54" s="14"/>
      <c r="BLQ54" s="14"/>
      <c r="BLR54" s="14"/>
      <c r="BLS54" s="14"/>
      <c r="BLT54" s="14"/>
      <c r="BLU54" s="14"/>
      <c r="BLV54" s="14"/>
      <c r="BLW54" s="14"/>
      <c r="BLX54" s="14"/>
      <c r="BLY54" s="14"/>
      <c r="BLZ54" s="14"/>
      <c r="BMA54" s="14"/>
      <c r="BMB54" s="14"/>
      <c r="BMC54" s="14"/>
      <c r="BMD54" s="14"/>
      <c r="BME54" s="14"/>
      <c r="BMF54" s="14"/>
      <c r="BMG54" s="14"/>
      <c r="BMH54" s="14"/>
      <c r="BMI54" s="14"/>
      <c r="BMJ54" s="14"/>
      <c r="BMK54" s="14"/>
      <c r="BML54" s="14"/>
      <c r="BMM54" s="14"/>
      <c r="BMN54" s="14"/>
      <c r="BMO54" s="14"/>
      <c r="BMP54" s="14"/>
      <c r="BMQ54" s="14"/>
      <c r="BMR54" s="14"/>
      <c r="BMS54" s="14"/>
      <c r="BMT54" s="14"/>
      <c r="BMU54" s="14"/>
      <c r="BMV54" s="14"/>
      <c r="BMW54" s="14"/>
      <c r="BMX54" s="14"/>
      <c r="BMY54" s="14"/>
      <c r="BMZ54" s="14"/>
      <c r="BNA54" s="14"/>
      <c r="BNB54" s="14"/>
      <c r="BNC54" s="14"/>
      <c r="BND54" s="14"/>
      <c r="BNE54" s="14"/>
      <c r="BNF54" s="14"/>
      <c r="BNG54" s="14"/>
      <c r="BNH54" s="14"/>
      <c r="BNI54" s="14"/>
      <c r="BNJ54" s="14"/>
      <c r="BNK54" s="14"/>
      <c r="BNL54" s="14"/>
      <c r="BNM54" s="14"/>
      <c r="BNN54" s="14"/>
      <c r="BNO54" s="14"/>
      <c r="BNP54" s="14"/>
      <c r="BNQ54" s="14"/>
      <c r="BNR54" s="14"/>
      <c r="BNS54" s="14"/>
      <c r="BNT54" s="14"/>
      <c r="BNU54" s="14"/>
      <c r="BNV54" s="14"/>
      <c r="BNW54" s="14"/>
      <c r="BNX54" s="14"/>
      <c r="BNY54" s="14"/>
      <c r="BNZ54" s="14"/>
      <c r="BOA54" s="14"/>
      <c r="BOB54" s="14"/>
      <c r="BOC54" s="14"/>
      <c r="BOD54" s="14"/>
      <c r="BOE54" s="14"/>
      <c r="BOF54" s="14"/>
      <c r="BOG54" s="14"/>
      <c r="BOH54" s="14"/>
      <c r="BOI54" s="14"/>
      <c r="BOJ54" s="14"/>
      <c r="BOK54" s="14"/>
      <c r="BOL54" s="14"/>
      <c r="BOM54" s="14"/>
      <c r="BON54" s="14"/>
      <c r="BOO54" s="14"/>
      <c r="BOP54" s="14"/>
      <c r="BOQ54" s="14"/>
      <c r="BOR54" s="14"/>
      <c r="BOS54" s="14"/>
      <c r="BOT54" s="14"/>
      <c r="BOU54" s="14"/>
      <c r="BOV54" s="14"/>
      <c r="BOW54" s="14"/>
      <c r="BOX54" s="14"/>
      <c r="BOY54" s="14"/>
      <c r="BOZ54" s="14"/>
      <c r="BPA54" s="14"/>
      <c r="BPB54" s="14"/>
      <c r="BPC54" s="14"/>
      <c r="BPD54" s="14"/>
      <c r="BPE54" s="14"/>
      <c r="BPF54" s="14"/>
      <c r="BPG54" s="14"/>
      <c r="BPH54" s="14"/>
      <c r="BPI54" s="14"/>
      <c r="BPJ54" s="14"/>
      <c r="BPK54" s="14"/>
      <c r="BPL54" s="14"/>
      <c r="BPM54" s="14"/>
      <c r="BPN54" s="14"/>
      <c r="BPO54" s="14"/>
      <c r="BPP54" s="14"/>
      <c r="BPQ54" s="14"/>
      <c r="BPR54" s="14"/>
      <c r="BPS54" s="14"/>
      <c r="BPT54" s="14"/>
      <c r="BPU54" s="14"/>
      <c r="BPV54" s="14"/>
      <c r="BPW54" s="14"/>
      <c r="BPX54" s="14"/>
      <c r="BPY54" s="14"/>
      <c r="BPZ54" s="14"/>
      <c r="BQA54" s="14"/>
      <c r="BQB54" s="14"/>
      <c r="BQC54" s="14"/>
      <c r="BQD54" s="14"/>
      <c r="BQE54" s="14"/>
      <c r="BQF54" s="14"/>
      <c r="BQG54" s="14"/>
      <c r="BQH54" s="14"/>
      <c r="BQI54" s="14"/>
      <c r="BQJ54" s="14"/>
      <c r="BQK54" s="14"/>
      <c r="BQL54" s="14"/>
      <c r="BQM54" s="14"/>
      <c r="BQN54" s="14"/>
      <c r="BQO54" s="14"/>
      <c r="BQP54" s="14"/>
      <c r="BQQ54" s="14"/>
      <c r="BQR54" s="14"/>
      <c r="BQS54" s="14"/>
      <c r="BQT54" s="14"/>
      <c r="BQU54" s="14"/>
      <c r="BQV54" s="14"/>
      <c r="BQW54" s="14"/>
      <c r="BQX54" s="14"/>
      <c r="BQY54" s="14"/>
      <c r="BQZ54" s="14"/>
      <c r="BRA54" s="14"/>
      <c r="BRB54" s="14"/>
      <c r="BRC54" s="14"/>
      <c r="BRD54" s="14"/>
      <c r="BRE54" s="14"/>
      <c r="BRF54" s="14"/>
      <c r="BRG54" s="14"/>
      <c r="BRH54" s="14"/>
      <c r="BRI54" s="14"/>
      <c r="BRJ54" s="14"/>
      <c r="BRK54" s="14"/>
      <c r="BRL54" s="14"/>
      <c r="BRM54" s="14"/>
      <c r="BRN54" s="14"/>
      <c r="BRO54" s="14"/>
      <c r="BRP54" s="14"/>
      <c r="BRQ54" s="14"/>
      <c r="BRR54" s="14"/>
      <c r="BRS54" s="14"/>
      <c r="BRT54" s="14"/>
      <c r="BRU54" s="14"/>
      <c r="BRV54" s="14"/>
      <c r="BRW54" s="14"/>
      <c r="BRX54" s="14"/>
      <c r="BRY54" s="14"/>
      <c r="BRZ54" s="14"/>
      <c r="BSA54" s="14"/>
      <c r="BSB54" s="14"/>
      <c r="BSC54" s="14"/>
      <c r="BSD54" s="14"/>
      <c r="BSE54" s="14"/>
      <c r="BSF54" s="14"/>
      <c r="BSG54" s="14"/>
      <c r="BSH54" s="14"/>
      <c r="BSI54" s="14"/>
      <c r="BSJ54" s="14"/>
      <c r="BSK54" s="14"/>
      <c r="BSL54" s="14"/>
      <c r="BSM54" s="14"/>
      <c r="BSN54" s="14"/>
      <c r="BSO54" s="14"/>
      <c r="BSP54" s="14"/>
      <c r="BSQ54" s="14"/>
      <c r="BSR54" s="14"/>
      <c r="BSS54" s="14"/>
      <c r="BST54" s="14"/>
      <c r="BSU54" s="14"/>
      <c r="BSV54" s="14"/>
      <c r="BSW54" s="14"/>
      <c r="BSX54" s="14"/>
      <c r="BSY54" s="14"/>
      <c r="BSZ54" s="14"/>
      <c r="BTA54" s="14"/>
      <c r="BTB54" s="14"/>
      <c r="BTC54" s="14"/>
      <c r="BTD54" s="14"/>
      <c r="BTE54" s="14"/>
      <c r="BTF54" s="14"/>
      <c r="BTG54" s="14"/>
      <c r="BTH54" s="14"/>
      <c r="BTI54" s="14"/>
      <c r="BTJ54" s="14"/>
      <c r="BTK54" s="14"/>
      <c r="BTL54" s="14"/>
      <c r="BTM54" s="14"/>
      <c r="BTN54" s="14"/>
      <c r="BTO54" s="14"/>
      <c r="BTP54" s="14"/>
      <c r="BTQ54" s="14"/>
      <c r="BTR54" s="14"/>
      <c r="BTS54" s="14"/>
      <c r="BTT54" s="14"/>
      <c r="BTU54" s="14"/>
      <c r="BTV54" s="14"/>
      <c r="BTW54" s="14"/>
      <c r="BTX54" s="14"/>
      <c r="BTY54" s="14"/>
      <c r="BTZ54" s="14"/>
      <c r="BUA54" s="14"/>
      <c r="BUB54" s="14"/>
      <c r="BUC54" s="14"/>
      <c r="BUD54" s="14"/>
      <c r="BUE54" s="14"/>
      <c r="BUF54" s="14"/>
      <c r="BUG54" s="14"/>
      <c r="BUH54" s="14"/>
      <c r="BUI54" s="14"/>
      <c r="BUJ54" s="14"/>
      <c r="BUK54" s="14"/>
      <c r="BUL54" s="14"/>
      <c r="BUM54" s="14"/>
      <c r="BUN54" s="14"/>
      <c r="BUO54" s="14"/>
      <c r="BUP54" s="14"/>
      <c r="BUQ54" s="14"/>
      <c r="BUR54" s="14"/>
      <c r="BUS54" s="14"/>
      <c r="BUT54" s="14"/>
      <c r="BUU54" s="14"/>
      <c r="BUV54" s="14"/>
      <c r="BUW54" s="14"/>
      <c r="BUX54" s="14"/>
      <c r="BUY54" s="14"/>
      <c r="BUZ54" s="14"/>
      <c r="BVA54" s="14"/>
      <c r="BVB54" s="14"/>
      <c r="BVC54" s="14"/>
      <c r="BVD54" s="14"/>
      <c r="BVE54" s="14"/>
      <c r="BVF54" s="14"/>
      <c r="BVG54" s="14"/>
      <c r="BVH54" s="14"/>
      <c r="BVI54" s="14"/>
      <c r="BVJ54" s="14"/>
      <c r="BVK54" s="14"/>
      <c r="BVL54" s="14"/>
      <c r="BVM54" s="14"/>
      <c r="BVN54" s="14"/>
      <c r="BVO54" s="14"/>
      <c r="BVP54" s="14"/>
      <c r="BVQ54" s="14"/>
      <c r="BVR54" s="14"/>
      <c r="BVS54" s="14"/>
      <c r="BVT54" s="14"/>
      <c r="BVU54" s="14"/>
      <c r="BVV54" s="14"/>
      <c r="BVW54" s="14"/>
      <c r="BVX54" s="14"/>
      <c r="BVY54" s="14"/>
      <c r="BVZ54" s="14"/>
      <c r="BWA54" s="14"/>
      <c r="BWB54" s="14"/>
      <c r="BWC54" s="14"/>
      <c r="BWD54" s="14"/>
      <c r="BWE54" s="14"/>
      <c r="BWF54" s="14"/>
      <c r="BWG54" s="14"/>
      <c r="BWH54" s="14"/>
      <c r="BWI54" s="14"/>
      <c r="BWJ54" s="14"/>
      <c r="BWK54" s="14"/>
      <c r="BWL54" s="14"/>
      <c r="BWM54" s="14"/>
      <c r="BWN54" s="14"/>
      <c r="BWO54" s="14"/>
      <c r="BWP54" s="14"/>
      <c r="BWQ54" s="14"/>
      <c r="BWR54" s="14"/>
      <c r="BWS54" s="14"/>
      <c r="BWT54" s="14"/>
      <c r="BWU54" s="14"/>
      <c r="BWV54" s="14"/>
      <c r="BWW54" s="14"/>
      <c r="BWX54" s="14"/>
      <c r="BWY54" s="14"/>
      <c r="BWZ54" s="14"/>
      <c r="BXA54" s="14"/>
      <c r="BXB54" s="14"/>
      <c r="BXC54" s="14"/>
      <c r="BXD54" s="14"/>
      <c r="BXE54" s="14"/>
      <c r="BXF54" s="14"/>
      <c r="BXG54" s="14"/>
      <c r="BXH54" s="14"/>
      <c r="BXI54" s="14"/>
      <c r="BXJ54" s="14"/>
      <c r="BXK54" s="14"/>
      <c r="BXL54" s="14"/>
      <c r="BXM54" s="14"/>
      <c r="BXN54" s="14"/>
      <c r="BXO54" s="14"/>
      <c r="BXP54" s="14"/>
      <c r="BXQ54" s="14"/>
      <c r="BXR54" s="14"/>
      <c r="BXS54" s="14"/>
      <c r="BXT54" s="14"/>
      <c r="BXU54" s="14"/>
      <c r="BXV54" s="14"/>
      <c r="BXW54" s="14"/>
      <c r="BXX54" s="14"/>
      <c r="BXY54" s="14"/>
      <c r="BXZ54" s="14"/>
      <c r="BYA54" s="14"/>
      <c r="BYB54" s="14"/>
      <c r="BYC54" s="14"/>
      <c r="BYD54" s="14"/>
      <c r="BYE54" s="14"/>
      <c r="BYF54" s="14"/>
      <c r="BYG54" s="14"/>
      <c r="BYH54" s="14"/>
      <c r="BYI54" s="14"/>
      <c r="BYJ54" s="14"/>
      <c r="BYK54" s="14"/>
      <c r="BYL54" s="14"/>
      <c r="BYM54" s="14"/>
      <c r="BYN54" s="14"/>
      <c r="BYO54" s="14"/>
      <c r="BYP54" s="14"/>
      <c r="BYQ54" s="14"/>
      <c r="BYR54" s="14"/>
      <c r="BYS54" s="14"/>
      <c r="BYT54" s="14"/>
      <c r="BYU54" s="14"/>
      <c r="BYV54" s="14"/>
      <c r="BYW54" s="14"/>
      <c r="BYX54" s="14"/>
      <c r="BYY54" s="14"/>
      <c r="BYZ54" s="14"/>
      <c r="BZA54" s="14"/>
      <c r="BZB54" s="14"/>
      <c r="BZC54" s="14"/>
      <c r="BZD54" s="14"/>
      <c r="BZE54" s="14"/>
      <c r="BZF54" s="14"/>
      <c r="BZG54" s="14"/>
      <c r="BZH54" s="14"/>
      <c r="BZI54" s="14"/>
      <c r="BZJ54" s="14"/>
      <c r="BZK54" s="14"/>
      <c r="BZL54" s="14"/>
      <c r="BZM54" s="14"/>
      <c r="BZN54" s="14"/>
      <c r="BZO54" s="14"/>
      <c r="BZP54" s="14"/>
      <c r="BZQ54" s="14"/>
      <c r="BZR54" s="14"/>
      <c r="BZS54" s="14"/>
      <c r="BZT54" s="14"/>
      <c r="BZU54" s="14"/>
      <c r="BZV54" s="14"/>
      <c r="BZW54" s="14"/>
      <c r="BZX54" s="14"/>
      <c r="BZY54" s="14"/>
      <c r="BZZ54" s="14"/>
      <c r="CAA54" s="14"/>
      <c r="CAB54" s="14"/>
      <c r="CAC54" s="14"/>
      <c r="CAD54" s="14"/>
      <c r="CAE54" s="14"/>
      <c r="CAF54" s="14"/>
      <c r="CAG54" s="14"/>
      <c r="CAH54" s="14"/>
      <c r="CAI54" s="14"/>
      <c r="CAJ54" s="14"/>
      <c r="CAK54" s="14"/>
      <c r="CAL54" s="14"/>
      <c r="CAM54" s="14"/>
      <c r="CAN54" s="14"/>
      <c r="CAO54" s="14"/>
      <c r="CAP54" s="14"/>
      <c r="CAQ54" s="14"/>
      <c r="CAR54" s="14"/>
      <c r="CAS54" s="14"/>
      <c r="CAT54" s="14"/>
      <c r="CAU54" s="14"/>
      <c r="CAV54" s="14"/>
      <c r="CAW54" s="14"/>
      <c r="CAX54" s="14"/>
      <c r="CAY54" s="14"/>
      <c r="CAZ54" s="14"/>
      <c r="CBA54" s="14"/>
      <c r="CBB54" s="14"/>
      <c r="CBC54" s="14"/>
      <c r="CBD54" s="14"/>
      <c r="CBE54" s="14"/>
      <c r="CBF54" s="14"/>
      <c r="CBG54" s="14"/>
      <c r="CBH54" s="14"/>
      <c r="CBI54" s="14"/>
      <c r="CBJ54" s="14"/>
      <c r="CBK54" s="14"/>
      <c r="CBL54" s="14"/>
      <c r="CBM54" s="14"/>
      <c r="CBN54" s="14"/>
      <c r="CBO54" s="14"/>
      <c r="CBP54" s="14"/>
      <c r="CBQ54" s="14"/>
      <c r="CBR54" s="14"/>
      <c r="CBS54" s="14"/>
      <c r="CBT54" s="14"/>
      <c r="CBU54" s="14"/>
      <c r="CBV54" s="14"/>
      <c r="CBW54" s="14"/>
      <c r="CBX54" s="14"/>
      <c r="CBY54" s="14"/>
      <c r="CBZ54" s="14"/>
      <c r="CCA54" s="14"/>
      <c r="CCB54" s="14"/>
      <c r="CCC54" s="14"/>
      <c r="CCD54" s="14"/>
      <c r="CCE54" s="14"/>
      <c r="CCF54" s="14"/>
      <c r="CCG54" s="14"/>
      <c r="CCH54" s="14"/>
      <c r="CCI54" s="14"/>
      <c r="CCJ54" s="14"/>
      <c r="CCK54" s="14"/>
      <c r="CCL54" s="14"/>
      <c r="CCM54" s="14"/>
      <c r="CCN54" s="14"/>
      <c r="CCO54" s="14"/>
      <c r="CCP54" s="14"/>
      <c r="CCQ54" s="14"/>
      <c r="CCR54" s="14"/>
      <c r="CCS54" s="14"/>
      <c r="CCT54" s="14"/>
      <c r="CCU54" s="14"/>
      <c r="CCV54" s="14"/>
      <c r="CCW54" s="14"/>
      <c r="CCX54" s="14"/>
      <c r="CCY54" s="14"/>
      <c r="CCZ54" s="14"/>
      <c r="CDA54" s="14"/>
      <c r="CDB54" s="14"/>
      <c r="CDC54" s="14"/>
      <c r="CDD54" s="14"/>
      <c r="CDE54" s="14"/>
      <c r="CDF54" s="14"/>
      <c r="CDG54" s="14"/>
      <c r="CDH54" s="14"/>
      <c r="CDI54" s="14"/>
      <c r="CDJ54" s="14"/>
      <c r="CDK54" s="14"/>
      <c r="CDL54" s="14"/>
      <c r="CDM54" s="14"/>
      <c r="CDN54" s="14"/>
      <c r="CDO54" s="14"/>
      <c r="CDP54" s="14"/>
      <c r="CDQ54" s="14"/>
      <c r="CDR54" s="14"/>
      <c r="CDS54" s="14"/>
      <c r="CDT54" s="14"/>
      <c r="CDU54" s="14"/>
      <c r="CDV54" s="14"/>
      <c r="CDW54" s="14"/>
      <c r="CDX54" s="14"/>
      <c r="CDY54" s="14"/>
      <c r="CDZ54" s="14"/>
      <c r="CEA54" s="14"/>
      <c r="CEB54" s="14"/>
      <c r="CEC54" s="14"/>
      <c r="CED54" s="14"/>
      <c r="CEE54" s="14"/>
      <c r="CEF54" s="14"/>
      <c r="CEG54" s="14"/>
      <c r="CEH54" s="14"/>
      <c r="CEI54" s="14"/>
      <c r="CEJ54" s="14"/>
      <c r="CEK54" s="14"/>
      <c r="CEL54" s="14"/>
      <c r="CEM54" s="14"/>
      <c r="CEN54" s="14"/>
      <c r="CEO54" s="14"/>
      <c r="CEP54" s="14"/>
      <c r="CEQ54" s="14"/>
      <c r="CER54" s="14"/>
      <c r="CES54" s="14"/>
      <c r="CET54" s="14"/>
      <c r="CEU54" s="14"/>
      <c r="CEV54" s="14"/>
      <c r="CEW54" s="14"/>
      <c r="CEX54" s="14"/>
      <c r="CEY54" s="14"/>
      <c r="CEZ54" s="14"/>
      <c r="CFA54" s="14"/>
      <c r="CFB54" s="14"/>
      <c r="CFC54" s="14"/>
      <c r="CFD54" s="14"/>
      <c r="CFE54" s="14"/>
      <c r="CFF54" s="14"/>
      <c r="CFG54" s="14"/>
      <c r="CFH54" s="14"/>
      <c r="CFI54" s="14"/>
      <c r="CFJ54" s="14"/>
      <c r="CFK54" s="14"/>
      <c r="CFL54" s="14"/>
      <c r="CFM54" s="14"/>
      <c r="CFN54" s="14"/>
      <c r="CFO54" s="14"/>
      <c r="CFP54" s="14"/>
      <c r="CFQ54" s="14"/>
      <c r="CFR54" s="14"/>
      <c r="CFS54" s="14"/>
      <c r="CFT54" s="14"/>
      <c r="CFU54" s="14"/>
      <c r="CFV54" s="14"/>
      <c r="CFW54" s="14"/>
      <c r="CFX54" s="14"/>
      <c r="CFY54" s="14"/>
      <c r="CFZ54" s="14"/>
      <c r="CGA54" s="14"/>
      <c r="CGB54" s="14"/>
      <c r="CGC54" s="14"/>
      <c r="CGD54" s="14"/>
      <c r="CGE54" s="14"/>
      <c r="CGF54" s="14"/>
      <c r="CGG54" s="14"/>
      <c r="CGH54" s="14"/>
      <c r="CGI54" s="14"/>
      <c r="CGJ54" s="14"/>
      <c r="CGK54" s="14"/>
      <c r="CGL54" s="14"/>
      <c r="CGM54" s="14"/>
      <c r="CGN54" s="14"/>
      <c r="CGO54" s="14"/>
      <c r="CGP54" s="14"/>
      <c r="CGQ54" s="14"/>
      <c r="CGR54" s="14"/>
      <c r="CGS54" s="14"/>
      <c r="CGT54" s="14"/>
      <c r="CGU54" s="14"/>
      <c r="CGV54" s="14"/>
      <c r="CGW54" s="14"/>
      <c r="CGX54" s="14"/>
      <c r="CGY54" s="14"/>
      <c r="CGZ54" s="14"/>
      <c r="CHA54" s="14"/>
      <c r="CHB54" s="14"/>
      <c r="CHC54" s="14"/>
      <c r="CHD54" s="14"/>
      <c r="CHE54" s="14"/>
      <c r="CHF54" s="14"/>
      <c r="CHG54" s="14"/>
      <c r="CHH54" s="14"/>
      <c r="CHI54" s="14"/>
      <c r="CHJ54" s="14"/>
      <c r="CHK54" s="14"/>
      <c r="CHL54" s="14"/>
      <c r="CHM54" s="14"/>
      <c r="CHN54" s="14"/>
      <c r="CHO54" s="14"/>
      <c r="CHP54" s="14"/>
      <c r="CHQ54" s="14"/>
      <c r="CHR54" s="14"/>
      <c r="CHS54" s="14"/>
      <c r="CHT54" s="14"/>
      <c r="CHU54" s="14"/>
      <c r="CHV54" s="14"/>
      <c r="CHW54" s="14"/>
      <c r="CHX54" s="14"/>
      <c r="CHY54" s="14"/>
      <c r="CHZ54" s="14"/>
      <c r="CIA54" s="14"/>
      <c r="CIB54" s="14"/>
      <c r="CIC54" s="14"/>
      <c r="CID54" s="14"/>
      <c r="CIE54" s="14"/>
      <c r="CIF54" s="14"/>
      <c r="CIG54" s="14"/>
      <c r="CIH54" s="14"/>
      <c r="CII54" s="14"/>
      <c r="CIJ54" s="14"/>
      <c r="CIK54" s="14"/>
      <c r="CIL54" s="14"/>
      <c r="CIM54" s="14"/>
      <c r="CIN54" s="14"/>
      <c r="CIO54" s="14"/>
      <c r="CIP54" s="14"/>
      <c r="CIQ54" s="14"/>
      <c r="CIR54" s="14"/>
      <c r="CIS54" s="14"/>
      <c r="CIT54" s="14"/>
      <c r="CIU54" s="14"/>
      <c r="CIV54" s="14"/>
      <c r="CIW54" s="14"/>
      <c r="CIX54" s="14"/>
      <c r="CIY54" s="14"/>
      <c r="CIZ54" s="14"/>
      <c r="CJA54" s="14"/>
      <c r="CJB54" s="14"/>
      <c r="CJC54" s="14"/>
      <c r="CJD54" s="14"/>
      <c r="CJE54" s="14"/>
      <c r="CJF54" s="14"/>
      <c r="CJG54" s="14"/>
      <c r="CJH54" s="14"/>
      <c r="CJI54" s="14"/>
      <c r="CJJ54" s="14"/>
      <c r="CJK54" s="14"/>
      <c r="CJL54" s="14"/>
      <c r="CJM54" s="14"/>
      <c r="CJN54" s="14"/>
      <c r="CJO54" s="14"/>
      <c r="CJP54" s="14"/>
      <c r="CJQ54" s="14"/>
      <c r="CJR54" s="14"/>
      <c r="CJS54" s="14"/>
      <c r="CJT54" s="14"/>
      <c r="CJU54" s="14"/>
      <c r="CJV54" s="14"/>
      <c r="CJW54" s="14"/>
      <c r="CJX54" s="14"/>
      <c r="CJY54" s="14"/>
      <c r="CJZ54" s="14"/>
      <c r="CKA54" s="14"/>
      <c r="CKB54" s="14"/>
      <c r="CKC54" s="14"/>
      <c r="CKD54" s="14"/>
      <c r="CKE54" s="14"/>
      <c r="CKF54" s="14"/>
      <c r="CKG54" s="14"/>
      <c r="CKH54" s="14"/>
      <c r="CKI54" s="14"/>
      <c r="CKJ54" s="14"/>
      <c r="CKK54" s="14"/>
      <c r="CKL54" s="14"/>
      <c r="CKM54" s="14"/>
      <c r="CKN54" s="14"/>
      <c r="CKO54" s="14"/>
      <c r="CKP54" s="14"/>
      <c r="CKQ54" s="14"/>
      <c r="CKR54" s="14"/>
      <c r="CKS54" s="14"/>
      <c r="CKT54" s="14"/>
      <c r="CKU54" s="14"/>
      <c r="CKV54" s="14"/>
      <c r="CKW54" s="14"/>
      <c r="CKX54" s="14"/>
      <c r="CKY54" s="14"/>
      <c r="CKZ54" s="14"/>
      <c r="CLA54" s="14"/>
      <c r="CLB54" s="14"/>
      <c r="CLC54" s="14"/>
      <c r="CLD54" s="14"/>
      <c r="CLE54" s="14"/>
      <c r="CLF54" s="14"/>
      <c r="CLG54" s="14"/>
      <c r="CLH54" s="14"/>
      <c r="CLI54" s="14"/>
      <c r="CLJ54" s="14"/>
      <c r="CLK54" s="14"/>
      <c r="CLL54" s="14"/>
      <c r="CLM54" s="14"/>
      <c r="CLN54" s="14"/>
      <c r="CLO54" s="14"/>
      <c r="CLP54" s="14"/>
      <c r="CLQ54" s="14"/>
      <c r="CLR54" s="14"/>
      <c r="CLS54" s="14"/>
      <c r="CLT54" s="14"/>
      <c r="CLU54" s="14"/>
      <c r="CLV54" s="14"/>
      <c r="CLW54" s="14"/>
      <c r="CLX54" s="14"/>
      <c r="CLY54" s="14"/>
      <c r="CLZ54" s="14"/>
      <c r="CMA54" s="14"/>
      <c r="CMB54" s="14"/>
      <c r="CMC54" s="14"/>
      <c r="CMD54" s="14"/>
      <c r="CME54" s="14"/>
      <c r="CMF54" s="14"/>
      <c r="CMG54" s="14"/>
      <c r="CMH54" s="14"/>
      <c r="CMI54" s="14"/>
      <c r="CMJ54" s="14"/>
      <c r="CMK54" s="14"/>
      <c r="CML54" s="14"/>
      <c r="CMM54" s="14"/>
      <c r="CMN54" s="14"/>
      <c r="CMO54" s="14"/>
      <c r="CMP54" s="14"/>
      <c r="CMQ54" s="14"/>
      <c r="CMR54" s="14"/>
      <c r="CMS54" s="14"/>
      <c r="CMT54" s="14"/>
      <c r="CMU54" s="14"/>
      <c r="CMV54" s="14"/>
      <c r="CMW54" s="14"/>
      <c r="CMX54" s="14"/>
      <c r="CMY54" s="14"/>
      <c r="CMZ54" s="14"/>
      <c r="CNA54" s="14"/>
      <c r="CNB54" s="14"/>
      <c r="CNC54" s="14"/>
      <c r="CND54" s="14"/>
      <c r="CNE54" s="14"/>
      <c r="CNF54" s="14"/>
      <c r="CNG54" s="14"/>
      <c r="CNH54" s="14"/>
      <c r="CNI54" s="14"/>
      <c r="CNJ54" s="14"/>
      <c r="CNK54" s="14"/>
      <c r="CNL54" s="14"/>
      <c r="CNM54" s="14"/>
      <c r="CNN54" s="14"/>
      <c r="CNO54" s="14"/>
      <c r="CNP54" s="14"/>
      <c r="CNQ54" s="14"/>
      <c r="CNR54" s="14"/>
      <c r="CNS54" s="14"/>
      <c r="CNT54" s="14"/>
      <c r="CNU54" s="14"/>
      <c r="CNV54" s="14"/>
      <c r="CNW54" s="14"/>
      <c r="CNX54" s="14"/>
      <c r="CNY54" s="14"/>
      <c r="CNZ54" s="14"/>
      <c r="COA54" s="14"/>
      <c r="COB54" s="14"/>
      <c r="COC54" s="14"/>
      <c r="COD54" s="14"/>
      <c r="COE54" s="14"/>
      <c r="COF54" s="14"/>
      <c r="COG54" s="14"/>
      <c r="COH54" s="14"/>
      <c r="COI54" s="14"/>
      <c r="COJ54" s="14"/>
      <c r="COK54" s="14"/>
      <c r="COL54" s="14"/>
      <c r="COM54" s="14"/>
      <c r="CON54" s="14"/>
      <c r="COO54" s="14"/>
      <c r="COP54" s="14"/>
      <c r="COQ54" s="14"/>
      <c r="COR54" s="14"/>
      <c r="COS54" s="14"/>
      <c r="COT54" s="14"/>
      <c r="COU54" s="14"/>
      <c r="COV54" s="14"/>
      <c r="COW54" s="14"/>
      <c r="COX54" s="14"/>
      <c r="COY54" s="14"/>
      <c r="COZ54" s="14"/>
      <c r="CPA54" s="14"/>
      <c r="CPB54" s="14"/>
      <c r="CPC54" s="14"/>
      <c r="CPD54" s="14"/>
      <c r="CPE54" s="14"/>
      <c r="CPF54" s="14"/>
      <c r="CPG54" s="14"/>
      <c r="CPH54" s="14"/>
      <c r="CPI54" s="14"/>
      <c r="CPJ54" s="14"/>
      <c r="CPK54" s="14"/>
      <c r="CPL54" s="14"/>
      <c r="CPM54" s="14"/>
      <c r="CPN54" s="14"/>
      <c r="CPO54" s="14"/>
      <c r="CPP54" s="14"/>
      <c r="CPQ54" s="14"/>
      <c r="CPR54" s="14"/>
      <c r="CPS54" s="14"/>
      <c r="CPT54" s="14"/>
      <c r="CPU54" s="14"/>
      <c r="CPV54" s="14"/>
      <c r="CPW54" s="14"/>
      <c r="CPX54" s="14"/>
      <c r="CPY54" s="14"/>
      <c r="CPZ54" s="14"/>
      <c r="CQA54" s="14"/>
      <c r="CQB54" s="14"/>
      <c r="CQC54" s="14"/>
      <c r="CQD54" s="14"/>
      <c r="CQE54" s="14"/>
      <c r="CQF54" s="14"/>
      <c r="CQG54" s="14"/>
      <c r="CQH54" s="14"/>
      <c r="CQI54" s="14"/>
      <c r="CQJ54" s="14"/>
      <c r="CQK54" s="14"/>
      <c r="CQL54" s="14"/>
      <c r="CQM54" s="14"/>
      <c r="CQN54" s="14"/>
      <c r="CQO54" s="14"/>
      <c r="CQP54" s="14"/>
      <c r="CQQ54" s="14"/>
      <c r="CQR54" s="14"/>
      <c r="CQS54" s="14"/>
      <c r="CQT54" s="14"/>
      <c r="CQU54" s="14"/>
      <c r="CQV54" s="14"/>
      <c r="CQW54" s="14"/>
      <c r="CQX54" s="14"/>
      <c r="CQY54" s="14"/>
      <c r="CQZ54" s="14"/>
      <c r="CRA54" s="14"/>
      <c r="CRB54" s="14"/>
      <c r="CRC54" s="14"/>
      <c r="CRD54" s="14"/>
      <c r="CRE54" s="14"/>
      <c r="CRF54" s="14"/>
      <c r="CRG54" s="14"/>
      <c r="CRH54" s="14"/>
      <c r="CRI54" s="14"/>
      <c r="CRJ54" s="14"/>
      <c r="CRK54" s="14"/>
      <c r="CRL54" s="14"/>
      <c r="CRM54" s="14"/>
      <c r="CRN54" s="14"/>
      <c r="CRO54" s="14"/>
      <c r="CRP54" s="14"/>
      <c r="CRQ54" s="14"/>
      <c r="CRR54" s="14"/>
      <c r="CRS54" s="14"/>
      <c r="CRT54" s="14"/>
      <c r="CRU54" s="14"/>
      <c r="CRV54" s="14"/>
      <c r="CRW54" s="14"/>
      <c r="CRX54" s="14"/>
      <c r="CRY54" s="14"/>
      <c r="CRZ54" s="14"/>
      <c r="CSA54" s="14"/>
      <c r="CSB54" s="14"/>
      <c r="CSC54" s="14"/>
      <c r="CSD54" s="14"/>
      <c r="CSE54" s="14"/>
      <c r="CSF54" s="14"/>
      <c r="CSG54" s="14"/>
      <c r="CSH54" s="14"/>
      <c r="CSI54" s="14"/>
      <c r="CSJ54" s="14"/>
      <c r="CSK54" s="14"/>
      <c r="CSL54" s="14"/>
      <c r="CSM54" s="14"/>
      <c r="CSN54" s="14"/>
      <c r="CSO54" s="14"/>
      <c r="CSP54" s="14"/>
      <c r="CSQ54" s="14"/>
      <c r="CSR54" s="14"/>
      <c r="CSS54" s="14"/>
      <c r="CST54" s="14"/>
      <c r="CSU54" s="14"/>
      <c r="CSV54" s="14"/>
      <c r="CSW54" s="14"/>
      <c r="CSX54" s="14"/>
      <c r="CSY54" s="14"/>
      <c r="CSZ54" s="14"/>
      <c r="CTA54" s="14"/>
      <c r="CTB54" s="14"/>
      <c r="CTC54" s="14"/>
      <c r="CTD54" s="14"/>
      <c r="CTE54" s="14"/>
      <c r="CTF54" s="14"/>
      <c r="CTG54" s="14"/>
      <c r="CTH54" s="14"/>
      <c r="CTI54" s="14"/>
      <c r="CTJ54" s="14"/>
      <c r="CTK54" s="14"/>
      <c r="CTL54" s="14"/>
      <c r="CTM54" s="14"/>
      <c r="CTN54" s="14"/>
      <c r="CTO54" s="14"/>
      <c r="CTP54" s="14"/>
      <c r="CTQ54" s="14"/>
      <c r="CTR54" s="14"/>
      <c r="CTS54" s="14"/>
      <c r="CTT54" s="14"/>
      <c r="CTU54" s="14"/>
      <c r="CTV54" s="14"/>
      <c r="CTW54" s="14"/>
      <c r="CTX54" s="14"/>
      <c r="CTY54" s="14"/>
      <c r="CTZ54" s="14"/>
      <c r="CUA54" s="14"/>
      <c r="CUB54" s="14"/>
      <c r="CUC54" s="14"/>
      <c r="CUD54" s="14"/>
      <c r="CUE54" s="14"/>
      <c r="CUF54" s="14"/>
      <c r="CUG54" s="14"/>
      <c r="CUH54" s="14"/>
      <c r="CUI54" s="14"/>
      <c r="CUJ54" s="14"/>
      <c r="CUK54" s="14"/>
      <c r="CUL54" s="14"/>
      <c r="CUM54" s="14"/>
      <c r="CUN54" s="14"/>
      <c r="CUO54" s="14"/>
      <c r="CUP54" s="14"/>
      <c r="CUQ54" s="14"/>
      <c r="CUR54" s="14"/>
      <c r="CUS54" s="14"/>
      <c r="CUT54" s="14"/>
      <c r="CUU54" s="14"/>
      <c r="CUV54" s="14"/>
      <c r="CUW54" s="14"/>
      <c r="CUX54" s="14"/>
      <c r="CUY54" s="14"/>
      <c r="CUZ54" s="14"/>
      <c r="CVA54" s="14"/>
      <c r="CVB54" s="14"/>
      <c r="CVC54" s="14"/>
      <c r="CVD54" s="14"/>
      <c r="CVE54" s="14"/>
      <c r="CVF54" s="14"/>
      <c r="CVG54" s="14"/>
      <c r="CVH54" s="14"/>
      <c r="CVI54" s="14"/>
      <c r="CVJ54" s="14"/>
      <c r="CVK54" s="14"/>
      <c r="CVL54" s="14"/>
      <c r="CVM54" s="14"/>
      <c r="CVN54" s="14"/>
      <c r="CVO54" s="14"/>
      <c r="CVP54" s="14"/>
      <c r="CVQ54" s="14"/>
      <c r="CVR54" s="14"/>
      <c r="CVS54" s="14"/>
      <c r="CVT54" s="14"/>
      <c r="CVU54" s="14"/>
      <c r="CVV54" s="14"/>
      <c r="CVW54" s="14"/>
      <c r="CVX54" s="14"/>
      <c r="CVY54" s="14"/>
      <c r="CVZ54" s="14"/>
      <c r="CWA54" s="14"/>
      <c r="CWB54" s="14"/>
      <c r="CWC54" s="14"/>
      <c r="CWD54" s="14"/>
      <c r="CWE54" s="14"/>
      <c r="CWF54" s="14"/>
      <c r="CWG54" s="14"/>
      <c r="CWH54" s="14"/>
      <c r="CWI54" s="14"/>
      <c r="CWJ54" s="14"/>
      <c r="CWK54" s="14"/>
      <c r="CWL54" s="14"/>
      <c r="CWM54" s="14"/>
      <c r="CWN54" s="14"/>
      <c r="CWO54" s="14"/>
      <c r="CWP54" s="14"/>
      <c r="CWQ54" s="14"/>
      <c r="CWR54" s="14"/>
      <c r="CWS54" s="14"/>
      <c r="CWT54" s="14"/>
      <c r="CWU54" s="14"/>
      <c r="CWV54" s="14"/>
      <c r="CWW54" s="14"/>
      <c r="CWX54" s="14"/>
      <c r="CWY54" s="14"/>
      <c r="CWZ54" s="14"/>
      <c r="CXA54" s="14"/>
      <c r="CXB54" s="14"/>
      <c r="CXC54" s="14"/>
      <c r="CXD54" s="14"/>
      <c r="CXE54" s="14"/>
      <c r="CXF54" s="14"/>
      <c r="CXG54" s="14"/>
      <c r="CXH54" s="14"/>
      <c r="CXI54" s="14"/>
      <c r="CXJ54" s="14"/>
      <c r="CXK54" s="14"/>
      <c r="CXL54" s="14"/>
      <c r="CXM54" s="14"/>
      <c r="CXN54" s="14"/>
      <c r="CXO54" s="14"/>
      <c r="CXP54" s="14"/>
      <c r="CXQ54" s="14"/>
      <c r="CXR54" s="14"/>
      <c r="CXS54" s="14"/>
      <c r="CXT54" s="14"/>
      <c r="CXU54" s="14"/>
      <c r="CXV54" s="14"/>
      <c r="CXW54" s="14"/>
      <c r="CXX54" s="14"/>
      <c r="CXY54" s="14"/>
      <c r="CXZ54" s="14"/>
      <c r="CYA54" s="14"/>
      <c r="CYB54" s="14"/>
      <c r="CYC54" s="14"/>
      <c r="CYD54" s="14"/>
      <c r="CYE54" s="14"/>
      <c r="CYF54" s="14"/>
      <c r="CYG54" s="14"/>
      <c r="CYH54" s="14"/>
      <c r="CYI54" s="14"/>
      <c r="CYJ54" s="14"/>
      <c r="CYK54" s="14"/>
      <c r="CYL54" s="14"/>
      <c r="CYM54" s="14"/>
      <c r="CYN54" s="14"/>
      <c r="CYO54" s="14"/>
      <c r="CYP54" s="14"/>
      <c r="CYQ54" s="14"/>
      <c r="CYR54" s="14"/>
      <c r="CYS54" s="14"/>
      <c r="CYT54" s="14"/>
      <c r="CYU54" s="14"/>
      <c r="CYV54" s="14"/>
      <c r="CYW54" s="14"/>
      <c r="CYX54" s="14"/>
      <c r="CYY54" s="14"/>
      <c r="CYZ54" s="14"/>
      <c r="CZA54" s="14"/>
      <c r="CZB54" s="14"/>
      <c r="CZC54" s="14"/>
      <c r="CZD54" s="14"/>
      <c r="CZE54" s="14"/>
      <c r="CZF54" s="14"/>
      <c r="CZG54" s="14"/>
      <c r="CZH54" s="14"/>
      <c r="CZI54" s="14"/>
      <c r="CZJ54" s="14"/>
      <c r="CZK54" s="14"/>
      <c r="CZL54" s="14"/>
      <c r="CZM54" s="14"/>
      <c r="CZN54" s="14"/>
      <c r="CZO54" s="14"/>
      <c r="CZP54" s="14"/>
      <c r="CZQ54" s="14"/>
      <c r="CZR54" s="14"/>
      <c r="CZS54" s="14"/>
      <c r="CZT54" s="14"/>
      <c r="CZU54" s="14"/>
      <c r="CZV54" s="14"/>
      <c r="CZW54" s="14"/>
      <c r="CZX54" s="14"/>
      <c r="CZY54" s="14"/>
      <c r="CZZ54" s="14"/>
      <c r="DAA54" s="14"/>
      <c r="DAB54" s="14"/>
      <c r="DAC54" s="14"/>
      <c r="DAD54" s="14"/>
      <c r="DAE54" s="14"/>
      <c r="DAF54" s="14"/>
      <c r="DAG54" s="14"/>
      <c r="DAH54" s="14"/>
      <c r="DAI54" s="14"/>
      <c r="DAJ54" s="14"/>
      <c r="DAK54" s="14"/>
      <c r="DAL54" s="14"/>
      <c r="DAM54" s="14"/>
      <c r="DAN54" s="14"/>
      <c r="DAO54" s="14"/>
      <c r="DAP54" s="14"/>
      <c r="DAQ54" s="14"/>
      <c r="DAR54" s="14"/>
      <c r="DAS54" s="14"/>
      <c r="DAT54" s="14"/>
      <c r="DAU54" s="14"/>
      <c r="DAV54" s="14"/>
      <c r="DAW54" s="14"/>
      <c r="DAX54" s="14"/>
      <c r="DAY54" s="14"/>
      <c r="DAZ54" s="14"/>
      <c r="DBA54" s="14"/>
      <c r="DBB54" s="14"/>
      <c r="DBC54" s="14"/>
      <c r="DBD54" s="14"/>
      <c r="DBE54" s="14"/>
      <c r="DBF54" s="14"/>
      <c r="DBG54" s="14"/>
      <c r="DBH54" s="14"/>
      <c r="DBI54" s="14"/>
      <c r="DBJ54" s="14"/>
      <c r="DBK54" s="14"/>
      <c r="DBL54" s="14"/>
      <c r="DBM54" s="14"/>
      <c r="DBN54" s="14"/>
      <c r="DBO54" s="14"/>
      <c r="DBP54" s="14"/>
      <c r="DBQ54" s="14"/>
      <c r="DBR54" s="14"/>
      <c r="DBS54" s="14"/>
      <c r="DBT54" s="14"/>
      <c r="DBU54" s="14"/>
      <c r="DBV54" s="14"/>
      <c r="DBW54" s="14"/>
      <c r="DBX54" s="14"/>
      <c r="DBY54" s="14"/>
      <c r="DBZ54" s="14"/>
      <c r="DCA54" s="14"/>
      <c r="DCB54" s="14"/>
      <c r="DCC54" s="14"/>
      <c r="DCD54" s="14"/>
      <c r="DCE54" s="14"/>
      <c r="DCF54" s="14"/>
      <c r="DCG54" s="14"/>
      <c r="DCH54" s="14"/>
      <c r="DCI54" s="14"/>
      <c r="DCJ54" s="14"/>
      <c r="DCK54" s="14"/>
      <c r="DCL54" s="14"/>
      <c r="DCM54" s="14"/>
      <c r="DCN54" s="14"/>
      <c r="DCO54" s="14"/>
      <c r="DCP54" s="14"/>
      <c r="DCQ54" s="14"/>
      <c r="DCR54" s="14"/>
      <c r="DCS54" s="14"/>
      <c r="DCT54" s="14"/>
      <c r="DCU54" s="14"/>
      <c r="DCV54" s="14"/>
      <c r="DCW54" s="14"/>
      <c r="DCX54" s="14"/>
      <c r="DCY54" s="14"/>
      <c r="DCZ54" s="14"/>
      <c r="DDA54" s="14"/>
      <c r="DDB54" s="14"/>
      <c r="DDC54" s="14"/>
      <c r="DDD54" s="14"/>
      <c r="DDE54" s="14"/>
      <c r="DDF54" s="14"/>
      <c r="DDG54" s="14"/>
      <c r="DDH54" s="14"/>
      <c r="DDI54" s="14"/>
      <c r="DDJ54" s="14"/>
      <c r="DDK54" s="14"/>
      <c r="DDL54" s="14"/>
      <c r="DDM54" s="14"/>
      <c r="DDN54" s="14"/>
      <c r="DDO54" s="14"/>
      <c r="DDP54" s="14"/>
      <c r="DDQ54" s="14"/>
      <c r="DDR54" s="14"/>
      <c r="DDS54" s="14"/>
      <c r="DDT54" s="14"/>
      <c r="DDU54" s="14"/>
      <c r="DDV54" s="14"/>
      <c r="DDW54" s="14"/>
      <c r="DDX54" s="14"/>
      <c r="DDY54" s="14"/>
      <c r="DDZ54" s="14"/>
      <c r="DEA54" s="14"/>
      <c r="DEB54" s="14"/>
      <c r="DEC54" s="14"/>
      <c r="DED54" s="14"/>
      <c r="DEE54" s="14"/>
      <c r="DEF54" s="14"/>
      <c r="DEG54" s="14"/>
      <c r="DEH54" s="14"/>
      <c r="DEI54" s="14"/>
      <c r="DEJ54" s="14"/>
      <c r="DEK54" s="14"/>
      <c r="DEL54" s="14"/>
      <c r="DEM54" s="14"/>
      <c r="DEN54" s="14"/>
      <c r="DEO54" s="14"/>
      <c r="DEP54" s="14"/>
      <c r="DEQ54" s="14"/>
      <c r="DER54" s="14"/>
      <c r="DES54" s="14"/>
      <c r="DET54" s="14"/>
      <c r="DEU54" s="14"/>
      <c r="DEV54" s="14"/>
      <c r="DEW54" s="14"/>
      <c r="DEX54" s="14"/>
      <c r="DEY54" s="14"/>
      <c r="DEZ54" s="14"/>
      <c r="DFA54" s="14"/>
      <c r="DFB54" s="14"/>
      <c r="DFC54" s="14"/>
      <c r="DFD54" s="14"/>
      <c r="DFE54" s="14"/>
      <c r="DFF54" s="14"/>
      <c r="DFG54" s="14"/>
      <c r="DFH54" s="14"/>
      <c r="DFI54" s="14"/>
      <c r="DFJ54" s="14"/>
      <c r="DFK54" s="14"/>
      <c r="DFL54" s="14"/>
      <c r="DFM54" s="14"/>
      <c r="DFN54" s="14"/>
      <c r="DFO54" s="14"/>
      <c r="DFP54" s="14"/>
      <c r="DFQ54" s="14"/>
      <c r="DFR54" s="14"/>
      <c r="DFS54" s="14"/>
      <c r="DFT54" s="14"/>
      <c r="DFU54" s="14"/>
      <c r="DFV54" s="14"/>
      <c r="DFW54" s="14"/>
      <c r="DFX54" s="14"/>
      <c r="DFY54" s="14"/>
      <c r="DFZ54" s="14"/>
      <c r="DGA54" s="14"/>
      <c r="DGB54" s="14"/>
      <c r="DGC54" s="14"/>
      <c r="DGD54" s="14"/>
      <c r="DGE54" s="14"/>
      <c r="DGF54" s="14"/>
      <c r="DGG54" s="14"/>
      <c r="DGH54" s="14"/>
      <c r="DGI54" s="14"/>
      <c r="DGJ54" s="14"/>
      <c r="DGK54" s="14"/>
      <c r="DGL54" s="14"/>
      <c r="DGM54" s="14"/>
      <c r="DGN54" s="14"/>
      <c r="DGO54" s="14"/>
      <c r="DGP54" s="14"/>
      <c r="DGQ54" s="14"/>
      <c r="DGR54" s="14"/>
      <c r="DGS54" s="14"/>
      <c r="DGT54" s="14"/>
      <c r="DGU54" s="14"/>
      <c r="DGV54" s="14"/>
      <c r="DGW54" s="14"/>
      <c r="DGX54" s="14"/>
      <c r="DGY54" s="14"/>
      <c r="DGZ54" s="14"/>
      <c r="DHA54" s="14"/>
      <c r="DHB54" s="14"/>
      <c r="DHC54" s="14"/>
      <c r="DHD54" s="14"/>
      <c r="DHE54" s="14"/>
      <c r="DHF54" s="14"/>
      <c r="DHG54" s="14"/>
      <c r="DHH54" s="14"/>
      <c r="DHI54" s="14"/>
      <c r="DHJ54" s="14"/>
      <c r="DHK54" s="14"/>
      <c r="DHL54" s="14"/>
      <c r="DHM54" s="14"/>
      <c r="DHN54" s="14"/>
      <c r="DHO54" s="14"/>
      <c r="DHP54" s="14"/>
      <c r="DHQ54" s="14"/>
      <c r="DHR54" s="14"/>
      <c r="DHS54" s="14"/>
      <c r="DHT54" s="14"/>
      <c r="DHU54" s="14"/>
      <c r="DHV54" s="14"/>
      <c r="DHW54" s="14"/>
      <c r="DHX54" s="14"/>
      <c r="DHY54" s="14"/>
      <c r="DHZ54" s="14"/>
      <c r="DIA54" s="14"/>
      <c r="DIB54" s="14"/>
      <c r="DIC54" s="14"/>
      <c r="DID54" s="14"/>
      <c r="DIE54" s="14"/>
      <c r="DIF54" s="14"/>
      <c r="DIG54" s="14"/>
      <c r="DIH54" s="14"/>
      <c r="DII54" s="14"/>
      <c r="DIJ54" s="14"/>
      <c r="DIK54" s="14"/>
      <c r="DIL54" s="14"/>
      <c r="DIM54" s="14"/>
      <c r="DIN54" s="14"/>
      <c r="DIO54" s="14"/>
      <c r="DIP54" s="14"/>
      <c r="DIQ54" s="14"/>
      <c r="DIR54" s="14"/>
      <c r="DIS54" s="14"/>
      <c r="DIT54" s="14"/>
      <c r="DIU54" s="14"/>
      <c r="DIV54" s="14"/>
      <c r="DIW54" s="14"/>
      <c r="DIX54" s="14"/>
      <c r="DIY54" s="14"/>
      <c r="DIZ54" s="14"/>
      <c r="DJA54" s="14"/>
      <c r="DJB54" s="14"/>
      <c r="DJC54" s="14"/>
      <c r="DJD54" s="14"/>
      <c r="DJE54" s="14"/>
      <c r="DJF54" s="14"/>
      <c r="DJG54" s="14"/>
      <c r="DJH54" s="14"/>
      <c r="DJI54" s="14"/>
      <c r="DJJ54" s="14"/>
      <c r="DJK54" s="14"/>
      <c r="DJL54" s="14"/>
      <c r="DJM54" s="14"/>
      <c r="DJN54" s="14"/>
      <c r="DJO54" s="14"/>
      <c r="DJP54" s="14"/>
      <c r="DJQ54" s="14"/>
      <c r="DJR54" s="14"/>
      <c r="DJS54" s="14"/>
      <c r="DJT54" s="14"/>
      <c r="DJU54" s="14"/>
      <c r="DJV54" s="14"/>
      <c r="DJW54" s="14"/>
      <c r="DJX54" s="14"/>
      <c r="DJY54" s="14"/>
      <c r="DJZ54" s="14"/>
      <c r="DKA54" s="14"/>
      <c r="DKB54" s="14"/>
      <c r="DKC54" s="14"/>
      <c r="DKD54" s="14"/>
      <c r="DKE54" s="14"/>
      <c r="DKF54" s="14"/>
      <c r="DKG54" s="14"/>
      <c r="DKH54" s="14"/>
      <c r="DKI54" s="14"/>
      <c r="DKJ54" s="14"/>
      <c r="DKK54" s="14"/>
      <c r="DKL54" s="14"/>
      <c r="DKM54" s="14"/>
      <c r="DKN54" s="14"/>
      <c r="DKO54" s="14"/>
      <c r="DKP54" s="14"/>
      <c r="DKQ54" s="14"/>
      <c r="DKR54" s="14"/>
      <c r="DKS54" s="14"/>
      <c r="DKT54" s="14"/>
      <c r="DKU54" s="14"/>
      <c r="DKV54" s="14"/>
      <c r="DKW54" s="14"/>
      <c r="DKX54" s="14"/>
      <c r="DKY54" s="14"/>
      <c r="DKZ54" s="14"/>
      <c r="DLA54" s="14"/>
      <c r="DLB54" s="14"/>
      <c r="DLC54" s="14"/>
      <c r="DLD54" s="14"/>
      <c r="DLE54" s="14"/>
      <c r="DLF54" s="14"/>
      <c r="DLG54" s="14"/>
      <c r="DLH54" s="14"/>
      <c r="DLI54" s="14"/>
      <c r="DLJ54" s="14"/>
      <c r="DLK54" s="14"/>
      <c r="DLL54" s="14"/>
      <c r="DLM54" s="14"/>
      <c r="DLN54" s="14"/>
      <c r="DLO54" s="14"/>
      <c r="DLP54" s="14"/>
      <c r="DLQ54" s="14"/>
      <c r="DLR54" s="14"/>
      <c r="DLS54" s="14"/>
      <c r="DLT54" s="14"/>
      <c r="DLU54" s="14"/>
      <c r="DLV54" s="14"/>
      <c r="DLW54" s="14"/>
      <c r="DLX54" s="14"/>
      <c r="DLY54" s="14"/>
      <c r="DLZ54" s="14"/>
      <c r="DMA54" s="14"/>
      <c r="DMB54" s="14"/>
      <c r="DMC54" s="14"/>
      <c r="DMD54" s="14"/>
      <c r="DME54" s="14"/>
      <c r="DMF54" s="14"/>
      <c r="DMG54" s="14"/>
      <c r="DMH54" s="14"/>
      <c r="DMI54" s="14"/>
      <c r="DMJ54" s="14"/>
      <c r="DMK54" s="14"/>
      <c r="DML54" s="14"/>
      <c r="DMM54" s="14"/>
      <c r="DMN54" s="14"/>
      <c r="DMO54" s="14"/>
      <c r="DMP54" s="14"/>
      <c r="DMQ54" s="14"/>
      <c r="DMR54" s="14"/>
      <c r="DMS54" s="14"/>
      <c r="DMT54" s="14"/>
      <c r="DMU54" s="14"/>
      <c r="DMV54" s="14"/>
      <c r="DMW54" s="14"/>
      <c r="DMX54" s="14"/>
      <c r="DMY54" s="14"/>
      <c r="DMZ54" s="14"/>
      <c r="DNA54" s="14"/>
      <c r="DNB54" s="14"/>
      <c r="DNC54" s="14"/>
      <c r="DND54" s="14"/>
      <c r="DNE54" s="14"/>
      <c r="DNF54" s="14"/>
      <c r="DNG54" s="14"/>
      <c r="DNH54" s="14"/>
      <c r="DNI54" s="14"/>
      <c r="DNJ54" s="14"/>
      <c r="DNK54" s="14"/>
      <c r="DNL54" s="14"/>
      <c r="DNM54" s="14"/>
      <c r="DNN54" s="14"/>
      <c r="DNO54" s="14"/>
      <c r="DNP54" s="14"/>
      <c r="DNQ54" s="14"/>
      <c r="DNR54" s="14"/>
      <c r="DNS54" s="14"/>
      <c r="DNT54" s="14"/>
      <c r="DNU54" s="14"/>
      <c r="DNV54" s="14"/>
      <c r="DNW54" s="14"/>
      <c r="DNX54" s="14"/>
      <c r="DNY54" s="14"/>
      <c r="DNZ54" s="14"/>
      <c r="DOA54" s="14"/>
      <c r="DOB54" s="14"/>
      <c r="DOC54" s="14"/>
      <c r="DOD54" s="14"/>
      <c r="DOE54" s="14"/>
      <c r="DOF54" s="14"/>
      <c r="DOG54" s="14"/>
      <c r="DOH54" s="14"/>
      <c r="DOI54" s="14"/>
      <c r="DOJ54" s="14"/>
      <c r="DOK54" s="14"/>
      <c r="DOL54" s="14"/>
      <c r="DOM54" s="14"/>
      <c r="DON54" s="14"/>
      <c r="DOO54" s="14"/>
      <c r="DOP54" s="14"/>
      <c r="DOQ54" s="14"/>
      <c r="DOR54" s="14"/>
      <c r="DOS54" s="14"/>
      <c r="DOT54" s="14"/>
      <c r="DOU54" s="14"/>
      <c r="DOV54" s="14"/>
      <c r="DOW54" s="14"/>
      <c r="DOX54" s="14"/>
      <c r="DOY54" s="14"/>
      <c r="DOZ54" s="14"/>
      <c r="DPA54" s="14"/>
      <c r="DPB54" s="14"/>
      <c r="DPC54" s="14"/>
      <c r="DPD54" s="14"/>
      <c r="DPE54" s="14"/>
      <c r="DPF54" s="14"/>
      <c r="DPG54" s="14"/>
      <c r="DPH54" s="14"/>
      <c r="DPI54" s="14"/>
      <c r="DPJ54" s="14"/>
      <c r="DPK54" s="14"/>
      <c r="DPL54" s="14"/>
      <c r="DPM54" s="14"/>
      <c r="DPN54" s="14"/>
      <c r="DPO54" s="14"/>
      <c r="DPP54" s="14"/>
      <c r="DPQ54" s="14"/>
      <c r="DPR54" s="14"/>
      <c r="DPS54" s="14"/>
      <c r="DPT54" s="14"/>
      <c r="DPU54" s="14"/>
      <c r="DPV54" s="14"/>
      <c r="DPW54" s="14"/>
      <c r="DPX54" s="14"/>
      <c r="DPY54" s="14"/>
      <c r="DPZ54" s="14"/>
      <c r="DQA54" s="14"/>
      <c r="DQB54" s="14"/>
      <c r="DQC54" s="14"/>
      <c r="DQD54" s="14"/>
      <c r="DQE54" s="14"/>
      <c r="DQF54" s="14"/>
      <c r="DQG54" s="14"/>
      <c r="DQH54" s="14"/>
      <c r="DQI54" s="14"/>
      <c r="DQJ54" s="14"/>
      <c r="DQK54" s="14"/>
      <c r="DQL54" s="14"/>
      <c r="DQM54" s="14"/>
      <c r="DQN54" s="14"/>
      <c r="DQO54" s="14"/>
      <c r="DQP54" s="14"/>
      <c r="DQQ54" s="14"/>
      <c r="DQR54" s="14"/>
      <c r="DQS54" s="14"/>
      <c r="DQT54" s="14"/>
      <c r="DQU54" s="14"/>
      <c r="DQV54" s="14"/>
      <c r="DQW54" s="14"/>
      <c r="DQX54" s="14"/>
      <c r="DQY54" s="14"/>
      <c r="DQZ54" s="14"/>
      <c r="DRA54" s="14"/>
      <c r="DRB54" s="14"/>
      <c r="DRC54" s="14"/>
      <c r="DRD54" s="14"/>
      <c r="DRE54" s="14"/>
      <c r="DRF54" s="14"/>
      <c r="DRG54" s="14"/>
      <c r="DRH54" s="14"/>
      <c r="DRI54" s="14"/>
      <c r="DRJ54" s="14"/>
      <c r="DRK54" s="14"/>
      <c r="DRL54" s="14"/>
      <c r="DRM54" s="14"/>
      <c r="DRN54" s="14"/>
      <c r="DRO54" s="14"/>
      <c r="DRP54" s="14"/>
      <c r="DRQ54" s="14"/>
      <c r="DRR54" s="14"/>
      <c r="DRS54" s="14"/>
      <c r="DRT54" s="14"/>
      <c r="DRU54" s="14"/>
      <c r="DRV54" s="14"/>
      <c r="DRW54" s="14"/>
      <c r="DRX54" s="14"/>
      <c r="DRY54" s="14"/>
      <c r="DRZ54" s="14"/>
      <c r="DSA54" s="14"/>
      <c r="DSB54" s="14"/>
      <c r="DSC54" s="14"/>
      <c r="DSD54" s="14"/>
      <c r="DSE54" s="14"/>
      <c r="DSF54" s="14"/>
      <c r="DSG54" s="14"/>
      <c r="DSH54" s="14"/>
      <c r="DSI54" s="14"/>
      <c r="DSJ54" s="14"/>
      <c r="DSK54" s="14"/>
      <c r="DSL54" s="14"/>
      <c r="DSM54" s="14"/>
      <c r="DSN54" s="14"/>
      <c r="DSO54" s="14"/>
      <c r="DSP54" s="14"/>
      <c r="DSQ54" s="14"/>
      <c r="DSR54" s="14"/>
      <c r="DSS54" s="14"/>
      <c r="DST54" s="14"/>
      <c r="DSU54" s="14"/>
      <c r="DSV54" s="14"/>
      <c r="DSW54" s="14"/>
      <c r="DSX54" s="14"/>
      <c r="DSY54" s="14"/>
      <c r="DSZ54" s="14"/>
      <c r="DTA54" s="14"/>
      <c r="DTB54" s="14"/>
      <c r="DTC54" s="14"/>
      <c r="DTD54" s="14"/>
      <c r="DTE54" s="14"/>
      <c r="DTF54" s="14"/>
      <c r="DTG54" s="14"/>
      <c r="DTH54" s="14"/>
      <c r="DTI54" s="14"/>
      <c r="DTJ54" s="14"/>
      <c r="DTK54" s="14"/>
      <c r="DTL54" s="14"/>
      <c r="DTM54" s="14"/>
      <c r="DTN54" s="14"/>
      <c r="DTO54" s="14"/>
      <c r="DTP54" s="14"/>
      <c r="DTQ54" s="14"/>
      <c r="DTR54" s="14"/>
      <c r="DTS54" s="14"/>
      <c r="DTT54" s="14"/>
      <c r="DTU54" s="14"/>
      <c r="DTV54" s="14"/>
      <c r="DTW54" s="14"/>
      <c r="DTX54" s="14"/>
      <c r="DTY54" s="14"/>
      <c r="DTZ54" s="14"/>
      <c r="DUA54" s="14"/>
      <c r="DUB54" s="14"/>
      <c r="DUC54" s="14"/>
      <c r="DUD54" s="14"/>
      <c r="DUE54" s="14"/>
      <c r="DUF54" s="14"/>
      <c r="DUG54" s="14"/>
      <c r="DUH54" s="14"/>
      <c r="DUI54" s="14"/>
      <c r="DUJ54" s="14"/>
      <c r="DUK54" s="14"/>
      <c r="DUL54" s="14"/>
      <c r="DUM54" s="14"/>
      <c r="DUN54" s="14"/>
      <c r="DUO54" s="14"/>
      <c r="DUP54" s="14"/>
      <c r="DUQ54" s="14"/>
      <c r="DUR54" s="14"/>
      <c r="DUS54" s="14"/>
      <c r="DUT54" s="14"/>
      <c r="DUU54" s="14"/>
      <c r="DUV54" s="14"/>
      <c r="DUW54" s="14"/>
      <c r="DUX54" s="14"/>
      <c r="DUY54" s="14"/>
      <c r="DUZ54" s="14"/>
      <c r="DVA54" s="14"/>
      <c r="DVB54" s="14"/>
      <c r="DVC54" s="14"/>
      <c r="DVD54" s="14"/>
      <c r="DVE54" s="14"/>
      <c r="DVF54" s="14"/>
      <c r="DVG54" s="14"/>
      <c r="DVH54" s="14"/>
      <c r="DVI54" s="14"/>
      <c r="DVJ54" s="14"/>
      <c r="DVK54" s="14"/>
      <c r="DVL54" s="14"/>
      <c r="DVM54" s="14"/>
      <c r="DVN54" s="14"/>
      <c r="DVO54" s="14"/>
      <c r="DVP54" s="14"/>
      <c r="DVQ54" s="14"/>
      <c r="DVR54" s="14"/>
      <c r="DVS54" s="14"/>
      <c r="DVT54" s="14"/>
      <c r="DVU54" s="14"/>
      <c r="DVV54" s="14"/>
      <c r="DVW54" s="14"/>
      <c r="DVX54" s="14"/>
      <c r="DVY54" s="14"/>
      <c r="DVZ54" s="14"/>
      <c r="DWA54" s="14"/>
      <c r="DWB54" s="14"/>
      <c r="DWC54" s="14"/>
      <c r="DWD54" s="14"/>
      <c r="DWE54" s="14"/>
      <c r="DWF54" s="14"/>
      <c r="DWG54" s="14"/>
      <c r="DWH54" s="14"/>
      <c r="DWI54" s="14"/>
      <c r="DWJ54" s="14"/>
      <c r="DWK54" s="14"/>
      <c r="DWL54" s="14"/>
      <c r="DWM54" s="14"/>
      <c r="DWN54" s="14"/>
      <c r="DWO54" s="14"/>
      <c r="DWP54" s="14"/>
      <c r="DWQ54" s="14"/>
      <c r="DWR54" s="14"/>
      <c r="DWS54" s="14"/>
      <c r="DWT54" s="14"/>
      <c r="DWU54" s="14"/>
      <c r="DWV54" s="14"/>
      <c r="DWW54" s="14"/>
      <c r="DWX54" s="14"/>
      <c r="DWY54" s="14"/>
      <c r="DWZ54" s="14"/>
      <c r="DXA54" s="14"/>
      <c r="DXB54" s="14"/>
      <c r="DXC54" s="14"/>
      <c r="DXD54" s="14"/>
      <c r="DXE54" s="14"/>
      <c r="DXF54" s="14"/>
      <c r="DXG54" s="14"/>
      <c r="DXH54" s="14"/>
      <c r="DXI54" s="14"/>
      <c r="DXJ54" s="14"/>
      <c r="DXK54" s="14"/>
      <c r="DXL54" s="14"/>
      <c r="DXM54" s="14"/>
      <c r="DXN54" s="14"/>
      <c r="DXO54" s="14"/>
      <c r="DXP54" s="14"/>
      <c r="DXQ54" s="14"/>
      <c r="DXR54" s="14"/>
      <c r="DXS54" s="14"/>
      <c r="DXT54" s="14"/>
      <c r="DXU54" s="14"/>
      <c r="DXV54" s="14"/>
      <c r="DXW54" s="14"/>
      <c r="DXX54" s="14"/>
      <c r="DXY54" s="14"/>
      <c r="DXZ54" s="14"/>
      <c r="DYA54" s="14"/>
      <c r="DYB54" s="14"/>
      <c r="DYC54" s="14"/>
      <c r="DYD54" s="14"/>
      <c r="DYE54" s="14"/>
      <c r="DYF54" s="14"/>
      <c r="DYG54" s="14"/>
      <c r="DYH54" s="14"/>
      <c r="DYI54" s="14"/>
      <c r="DYJ54" s="14"/>
      <c r="DYK54" s="14"/>
      <c r="DYL54" s="14"/>
      <c r="DYM54" s="14"/>
      <c r="DYN54" s="14"/>
      <c r="DYO54" s="14"/>
      <c r="DYP54" s="14"/>
      <c r="DYQ54" s="14"/>
      <c r="DYR54" s="14"/>
      <c r="DYS54" s="14"/>
      <c r="DYT54" s="14"/>
      <c r="DYU54" s="14"/>
      <c r="DYV54" s="14"/>
      <c r="DYW54" s="14"/>
      <c r="DYX54" s="14"/>
      <c r="DYY54" s="14"/>
      <c r="DYZ54" s="14"/>
      <c r="DZA54" s="14"/>
      <c r="DZB54" s="14"/>
      <c r="DZC54" s="14"/>
      <c r="DZD54" s="14"/>
      <c r="DZE54" s="14"/>
      <c r="DZF54" s="14"/>
      <c r="DZG54" s="14"/>
      <c r="DZH54" s="14"/>
      <c r="DZI54" s="14"/>
      <c r="DZJ54" s="14"/>
      <c r="DZK54" s="14"/>
      <c r="DZL54" s="14"/>
      <c r="DZM54" s="14"/>
      <c r="DZN54" s="14"/>
      <c r="DZO54" s="14"/>
      <c r="DZP54" s="14"/>
      <c r="DZQ54" s="14"/>
      <c r="DZR54" s="14"/>
      <c r="DZS54" s="14"/>
      <c r="DZT54" s="14"/>
      <c r="DZU54" s="14"/>
      <c r="DZV54" s="14"/>
      <c r="DZW54" s="14"/>
      <c r="DZX54" s="14"/>
      <c r="DZY54" s="14"/>
      <c r="DZZ54" s="14"/>
      <c r="EAA54" s="14"/>
      <c r="EAB54" s="14"/>
      <c r="EAC54" s="14"/>
      <c r="EAD54" s="14"/>
      <c r="EAE54" s="14"/>
      <c r="EAF54" s="14"/>
      <c r="EAG54" s="14"/>
      <c r="EAH54" s="14"/>
      <c r="EAI54" s="14"/>
      <c r="EAJ54" s="14"/>
      <c r="EAK54" s="14"/>
      <c r="EAL54" s="14"/>
      <c r="EAM54" s="14"/>
      <c r="EAN54" s="14"/>
      <c r="EAO54" s="14"/>
      <c r="EAP54" s="14"/>
      <c r="EAQ54" s="14"/>
      <c r="EAR54" s="14"/>
      <c r="EAS54" s="14"/>
      <c r="EAT54" s="14"/>
      <c r="EAU54" s="14"/>
      <c r="EAV54" s="14"/>
      <c r="EAW54" s="14"/>
      <c r="EAX54" s="14"/>
      <c r="EAY54" s="14"/>
      <c r="EAZ54" s="14"/>
      <c r="EBA54" s="14"/>
      <c r="EBB54" s="14"/>
      <c r="EBC54" s="14"/>
      <c r="EBD54" s="14"/>
      <c r="EBE54" s="14"/>
      <c r="EBF54" s="14"/>
      <c r="EBG54" s="14"/>
      <c r="EBH54" s="14"/>
      <c r="EBI54" s="14"/>
      <c r="EBJ54" s="14"/>
      <c r="EBK54" s="14"/>
      <c r="EBL54" s="14"/>
      <c r="EBM54" s="14"/>
      <c r="EBN54" s="14"/>
      <c r="EBO54" s="14"/>
      <c r="EBP54" s="14"/>
      <c r="EBQ54" s="14"/>
      <c r="EBR54" s="14"/>
      <c r="EBS54" s="14"/>
      <c r="EBT54" s="14"/>
      <c r="EBU54" s="14"/>
      <c r="EBV54" s="14"/>
      <c r="EBW54" s="14"/>
      <c r="EBX54" s="14"/>
      <c r="EBY54" s="14"/>
      <c r="EBZ54" s="14"/>
      <c r="ECA54" s="14"/>
      <c r="ECB54" s="14"/>
      <c r="ECC54" s="14"/>
      <c r="ECD54" s="14"/>
      <c r="ECE54" s="14"/>
      <c r="ECF54" s="14"/>
      <c r="ECG54" s="14"/>
      <c r="ECH54" s="14"/>
      <c r="ECI54" s="14"/>
      <c r="ECJ54" s="14"/>
      <c r="ECK54" s="14"/>
      <c r="ECL54" s="14"/>
      <c r="ECM54" s="14"/>
      <c r="ECN54" s="14"/>
      <c r="ECO54" s="14"/>
      <c r="ECP54" s="14"/>
      <c r="ECQ54" s="14"/>
      <c r="ECR54" s="14"/>
      <c r="ECS54" s="14"/>
      <c r="ECT54" s="14"/>
      <c r="ECU54" s="14"/>
      <c r="ECV54" s="14"/>
      <c r="ECW54" s="14"/>
      <c r="ECX54" s="14"/>
      <c r="ECY54" s="14"/>
      <c r="ECZ54" s="14"/>
      <c r="EDA54" s="14"/>
      <c r="EDB54" s="14"/>
      <c r="EDC54" s="14"/>
      <c r="EDD54" s="14"/>
      <c r="EDE54" s="14"/>
      <c r="EDF54" s="14"/>
      <c r="EDG54" s="14"/>
      <c r="EDH54" s="14"/>
      <c r="EDI54" s="14"/>
      <c r="EDJ54" s="14"/>
      <c r="EDK54" s="14"/>
      <c r="EDL54" s="14"/>
      <c r="EDM54" s="14"/>
      <c r="EDN54" s="14"/>
      <c r="EDO54" s="14"/>
      <c r="EDP54" s="14"/>
      <c r="EDQ54" s="14"/>
      <c r="EDR54" s="14"/>
      <c r="EDS54" s="14"/>
      <c r="EDT54" s="14"/>
      <c r="EDU54" s="14"/>
      <c r="EDV54" s="14"/>
      <c r="EDW54" s="14"/>
      <c r="EDX54" s="14"/>
      <c r="EDY54" s="14"/>
      <c r="EDZ54" s="14"/>
      <c r="EEA54" s="14"/>
      <c r="EEB54" s="14"/>
      <c r="EEC54" s="14"/>
      <c r="EED54" s="14"/>
      <c r="EEE54" s="14"/>
      <c r="EEF54" s="14"/>
      <c r="EEG54" s="14"/>
      <c r="EEH54" s="14"/>
      <c r="EEI54" s="14"/>
      <c r="EEJ54" s="14"/>
      <c r="EEK54" s="14"/>
      <c r="EEL54" s="14"/>
      <c r="EEM54" s="14"/>
      <c r="EEN54" s="14"/>
      <c r="EEO54" s="14"/>
      <c r="EEP54" s="14"/>
      <c r="EEQ54" s="14"/>
      <c r="EER54" s="14"/>
      <c r="EES54" s="14"/>
      <c r="EET54" s="14"/>
      <c r="EEU54" s="14"/>
      <c r="EEV54" s="14"/>
      <c r="EEW54" s="14"/>
      <c r="EEX54" s="14"/>
      <c r="EEY54" s="14"/>
      <c r="EEZ54" s="14"/>
      <c r="EFA54" s="14"/>
      <c r="EFB54" s="14"/>
      <c r="EFC54" s="14"/>
      <c r="EFD54" s="14"/>
      <c r="EFE54" s="14"/>
      <c r="EFF54" s="14"/>
      <c r="EFG54" s="14"/>
      <c r="EFH54" s="14"/>
      <c r="EFI54" s="14"/>
      <c r="EFJ54" s="14"/>
      <c r="EFK54" s="14"/>
      <c r="EFL54" s="14"/>
      <c r="EFM54" s="14"/>
      <c r="EFN54" s="14"/>
      <c r="EFO54" s="14"/>
      <c r="EFP54" s="14"/>
      <c r="EFQ54" s="14"/>
      <c r="EFR54" s="14"/>
      <c r="EFS54" s="14"/>
      <c r="EFT54" s="14"/>
      <c r="EFU54" s="14"/>
      <c r="EFV54" s="14"/>
      <c r="EFW54" s="14"/>
      <c r="EFX54" s="14"/>
      <c r="EFY54" s="14"/>
      <c r="EFZ54" s="14"/>
      <c r="EGA54" s="14"/>
      <c r="EGB54" s="14"/>
      <c r="EGC54" s="14"/>
      <c r="EGD54" s="14"/>
      <c r="EGE54" s="14"/>
      <c r="EGF54" s="14"/>
      <c r="EGG54" s="14"/>
      <c r="EGH54" s="14"/>
      <c r="EGI54" s="14"/>
      <c r="EGJ54" s="14"/>
      <c r="EGK54" s="14"/>
      <c r="EGL54" s="14"/>
      <c r="EGM54" s="14"/>
      <c r="EGN54" s="14"/>
      <c r="EGO54" s="14"/>
      <c r="EGP54" s="14"/>
      <c r="EGQ54" s="14"/>
      <c r="EGR54" s="14"/>
      <c r="EGS54" s="14"/>
      <c r="EGT54" s="14"/>
      <c r="EGU54" s="14"/>
      <c r="EGV54" s="14"/>
      <c r="EGW54" s="14"/>
      <c r="EGX54" s="14"/>
      <c r="EGY54" s="14"/>
      <c r="EGZ54" s="14"/>
      <c r="EHA54" s="14"/>
      <c r="EHB54" s="14"/>
      <c r="EHC54" s="14"/>
      <c r="EHD54" s="14"/>
      <c r="EHE54" s="14"/>
      <c r="EHF54" s="14"/>
      <c r="EHG54" s="14"/>
      <c r="EHH54" s="14"/>
      <c r="EHI54" s="14"/>
      <c r="EHJ54" s="14"/>
      <c r="EHK54" s="14"/>
      <c r="EHL54" s="14"/>
      <c r="EHM54" s="14"/>
      <c r="EHN54" s="14"/>
      <c r="EHO54" s="14"/>
      <c r="EHP54" s="14"/>
      <c r="EHQ54" s="14"/>
      <c r="EHR54" s="14"/>
      <c r="EHS54" s="14"/>
      <c r="EHT54" s="14"/>
      <c r="EHU54" s="14"/>
      <c r="EHV54" s="14"/>
      <c r="EHW54" s="14"/>
      <c r="EHX54" s="14"/>
      <c r="EHY54" s="14"/>
      <c r="EHZ54" s="14"/>
      <c r="EIA54" s="14"/>
      <c r="EIB54" s="14"/>
      <c r="EIC54" s="14"/>
      <c r="EID54" s="14"/>
      <c r="EIE54" s="14"/>
      <c r="EIF54" s="14"/>
      <c r="EIG54" s="14"/>
      <c r="EIH54" s="14"/>
      <c r="EII54" s="14"/>
      <c r="EIJ54" s="14"/>
      <c r="EIK54" s="14"/>
      <c r="EIL54" s="14"/>
      <c r="EIM54" s="14"/>
      <c r="EIN54" s="14"/>
      <c r="EIO54" s="14"/>
      <c r="EIP54" s="14"/>
      <c r="EIQ54" s="14"/>
      <c r="EIR54" s="14"/>
      <c r="EIS54" s="14"/>
      <c r="EIT54" s="14"/>
      <c r="EIU54" s="14"/>
      <c r="EIV54" s="14"/>
      <c r="EIW54" s="14"/>
      <c r="EIX54" s="14"/>
      <c r="EIY54" s="14"/>
      <c r="EIZ54" s="14"/>
      <c r="EJA54" s="14"/>
      <c r="EJB54" s="14"/>
      <c r="EJC54" s="14"/>
      <c r="EJD54" s="14"/>
      <c r="EJE54" s="14"/>
      <c r="EJF54" s="14"/>
      <c r="EJG54" s="14"/>
      <c r="EJH54" s="14"/>
      <c r="EJI54" s="14"/>
      <c r="EJJ54" s="14"/>
      <c r="EJK54" s="14"/>
      <c r="EJL54" s="14"/>
      <c r="EJM54" s="14"/>
      <c r="EJN54" s="14"/>
      <c r="EJO54" s="14"/>
      <c r="EJP54" s="14"/>
      <c r="EJQ54" s="14"/>
      <c r="EJR54" s="14"/>
      <c r="EJS54" s="14"/>
      <c r="EJT54" s="14"/>
      <c r="EJU54" s="14"/>
      <c r="EJV54" s="14"/>
      <c r="EJW54" s="14"/>
      <c r="EJX54" s="14"/>
      <c r="EJY54" s="14"/>
      <c r="EJZ54" s="14"/>
      <c r="EKA54" s="14"/>
      <c r="EKB54" s="14"/>
      <c r="EKC54" s="14"/>
      <c r="EKD54" s="14"/>
      <c r="EKE54" s="14"/>
      <c r="EKF54" s="14"/>
      <c r="EKG54" s="14"/>
      <c r="EKH54" s="14"/>
      <c r="EKI54" s="14"/>
      <c r="EKJ54" s="14"/>
      <c r="EKK54" s="14"/>
      <c r="EKL54" s="14"/>
      <c r="EKM54" s="14"/>
      <c r="EKN54" s="14"/>
      <c r="EKO54" s="14"/>
      <c r="EKP54" s="14"/>
      <c r="EKQ54" s="14"/>
      <c r="EKR54" s="14"/>
      <c r="EKS54" s="14"/>
      <c r="EKT54" s="14"/>
      <c r="EKU54" s="14"/>
      <c r="EKV54" s="14"/>
      <c r="EKW54" s="14"/>
      <c r="EKX54" s="14"/>
      <c r="EKY54" s="14"/>
      <c r="EKZ54" s="14"/>
      <c r="ELA54" s="14"/>
      <c r="ELB54" s="14"/>
      <c r="ELC54" s="14"/>
      <c r="ELD54" s="14"/>
      <c r="ELE54" s="14"/>
      <c r="ELF54" s="14"/>
      <c r="ELG54" s="14"/>
      <c r="ELH54" s="14"/>
      <c r="ELI54" s="14"/>
      <c r="ELJ54" s="14"/>
      <c r="ELK54" s="14"/>
      <c r="ELL54" s="14"/>
      <c r="ELM54" s="14"/>
      <c r="ELN54" s="14"/>
      <c r="ELO54" s="14"/>
      <c r="ELP54" s="14"/>
      <c r="ELQ54" s="14"/>
      <c r="ELR54" s="14"/>
      <c r="ELS54" s="14"/>
      <c r="ELT54" s="14"/>
      <c r="ELU54" s="14"/>
      <c r="ELV54" s="14"/>
      <c r="ELW54" s="14"/>
      <c r="ELX54" s="14"/>
      <c r="ELY54" s="14"/>
      <c r="ELZ54" s="14"/>
      <c r="EMA54" s="14"/>
      <c r="EMB54" s="14"/>
      <c r="EMC54" s="14"/>
      <c r="EMD54" s="14"/>
      <c r="EME54" s="14"/>
      <c r="EMF54" s="14"/>
      <c r="EMG54" s="14"/>
      <c r="EMH54" s="14"/>
      <c r="EMI54" s="14"/>
      <c r="EMJ54" s="14"/>
      <c r="EMK54" s="14"/>
      <c r="EML54" s="14"/>
      <c r="EMM54" s="14"/>
      <c r="EMN54" s="14"/>
      <c r="EMO54" s="14"/>
      <c r="EMP54" s="14"/>
      <c r="EMQ54" s="14"/>
      <c r="EMR54" s="14"/>
      <c r="EMS54" s="14"/>
      <c r="EMT54" s="14"/>
      <c r="EMU54" s="14"/>
      <c r="EMV54" s="14"/>
      <c r="EMW54" s="14"/>
      <c r="EMX54" s="14"/>
      <c r="EMY54" s="14"/>
      <c r="EMZ54" s="14"/>
      <c r="ENA54" s="14"/>
      <c r="ENB54" s="14"/>
      <c r="ENC54" s="14"/>
      <c r="END54" s="14"/>
      <c r="ENE54" s="14"/>
      <c r="ENF54" s="14"/>
      <c r="ENG54" s="14"/>
      <c r="ENH54" s="14"/>
      <c r="ENI54" s="14"/>
      <c r="ENJ54" s="14"/>
      <c r="ENK54" s="14"/>
      <c r="ENL54" s="14"/>
      <c r="ENM54" s="14"/>
      <c r="ENN54" s="14"/>
      <c r="ENO54" s="14"/>
      <c r="ENP54" s="14"/>
      <c r="ENQ54" s="14"/>
      <c r="ENR54" s="14"/>
      <c r="ENS54" s="14"/>
      <c r="ENT54" s="14"/>
      <c r="ENU54" s="14"/>
      <c r="ENV54" s="14"/>
      <c r="ENW54" s="14"/>
      <c r="ENX54" s="14"/>
      <c r="ENY54" s="14"/>
      <c r="ENZ54" s="14"/>
      <c r="EOA54" s="14"/>
      <c r="EOB54" s="14"/>
      <c r="EOC54" s="14"/>
      <c r="EOD54" s="14"/>
      <c r="EOE54" s="14"/>
      <c r="EOF54" s="14"/>
      <c r="EOG54" s="14"/>
      <c r="EOH54" s="14"/>
      <c r="EOI54" s="14"/>
      <c r="EOJ54" s="14"/>
      <c r="EOK54" s="14"/>
      <c r="EOL54" s="14"/>
      <c r="EOM54" s="14"/>
      <c r="EON54" s="14"/>
      <c r="EOO54" s="14"/>
      <c r="EOP54" s="14"/>
      <c r="EOQ54" s="14"/>
      <c r="EOR54" s="14"/>
      <c r="EOS54" s="14"/>
      <c r="EOT54" s="14"/>
      <c r="EOU54" s="14"/>
      <c r="EOV54" s="14"/>
      <c r="EOW54" s="14"/>
      <c r="EOX54" s="14"/>
      <c r="EOY54" s="14"/>
      <c r="EOZ54" s="14"/>
      <c r="EPA54" s="14"/>
      <c r="EPB54" s="14"/>
      <c r="EPC54" s="14"/>
      <c r="EPD54" s="14"/>
      <c r="EPE54" s="14"/>
      <c r="EPF54" s="14"/>
      <c r="EPG54" s="14"/>
      <c r="EPH54" s="14"/>
      <c r="EPI54" s="14"/>
      <c r="EPJ54" s="14"/>
      <c r="EPK54" s="14"/>
      <c r="EPL54" s="14"/>
      <c r="EPM54" s="14"/>
      <c r="EPN54" s="14"/>
      <c r="EPO54" s="14"/>
      <c r="EPP54" s="14"/>
      <c r="EPQ54" s="14"/>
      <c r="EPR54" s="14"/>
      <c r="EPS54" s="14"/>
      <c r="EPT54" s="14"/>
      <c r="EPU54" s="14"/>
      <c r="EPV54" s="14"/>
      <c r="EPW54" s="14"/>
      <c r="EPX54" s="14"/>
      <c r="EPY54" s="14"/>
      <c r="EPZ54" s="14"/>
      <c r="EQA54" s="14"/>
      <c r="EQB54" s="14"/>
      <c r="EQC54" s="14"/>
      <c r="EQD54" s="14"/>
      <c r="EQE54" s="14"/>
      <c r="EQF54" s="14"/>
      <c r="EQG54" s="14"/>
      <c r="EQH54" s="14"/>
      <c r="EQI54" s="14"/>
      <c r="EQJ54" s="14"/>
      <c r="EQK54" s="14"/>
      <c r="EQL54" s="14"/>
      <c r="EQM54" s="14"/>
      <c r="EQN54" s="14"/>
      <c r="EQO54" s="14"/>
      <c r="EQP54" s="14"/>
      <c r="EQQ54" s="14"/>
      <c r="EQR54" s="14"/>
      <c r="EQS54" s="14"/>
      <c r="EQT54" s="14"/>
      <c r="EQU54" s="14"/>
      <c r="EQV54" s="14"/>
      <c r="EQW54" s="14"/>
      <c r="EQX54" s="14"/>
      <c r="EQY54" s="14"/>
      <c r="EQZ54" s="14"/>
      <c r="ERA54" s="14"/>
      <c r="ERB54" s="14"/>
      <c r="ERC54" s="14"/>
      <c r="ERD54" s="14"/>
      <c r="ERE54" s="14"/>
      <c r="ERF54" s="14"/>
      <c r="ERG54" s="14"/>
      <c r="ERH54" s="14"/>
      <c r="ERI54" s="14"/>
      <c r="ERJ54" s="14"/>
      <c r="ERK54" s="14"/>
      <c r="ERL54" s="14"/>
      <c r="ERM54" s="14"/>
      <c r="ERN54" s="14"/>
      <c r="ERO54" s="14"/>
      <c r="ERP54" s="14"/>
      <c r="ERQ54" s="14"/>
      <c r="ERR54" s="14"/>
      <c r="ERS54" s="14"/>
      <c r="ERT54" s="14"/>
      <c r="ERU54" s="14"/>
      <c r="ERV54" s="14"/>
      <c r="ERW54" s="14"/>
      <c r="ERX54" s="14"/>
      <c r="ERY54" s="14"/>
      <c r="ERZ54" s="14"/>
      <c r="ESA54" s="14"/>
      <c r="ESB54" s="14"/>
      <c r="ESC54" s="14"/>
      <c r="ESD54" s="14"/>
      <c r="ESE54" s="14"/>
      <c r="ESF54" s="14"/>
      <c r="ESG54" s="14"/>
      <c r="ESH54" s="14"/>
      <c r="ESI54" s="14"/>
      <c r="ESJ54" s="14"/>
      <c r="ESK54" s="14"/>
      <c r="ESL54" s="14"/>
      <c r="ESM54" s="14"/>
      <c r="ESN54" s="14"/>
      <c r="ESO54" s="14"/>
      <c r="ESP54" s="14"/>
      <c r="ESQ54" s="14"/>
      <c r="ESR54" s="14"/>
      <c r="ESS54" s="14"/>
      <c r="EST54" s="14"/>
      <c r="ESU54" s="14"/>
      <c r="ESV54" s="14"/>
      <c r="ESW54" s="14"/>
      <c r="ESX54" s="14"/>
      <c r="ESY54" s="14"/>
      <c r="ESZ54" s="14"/>
      <c r="ETA54" s="14"/>
      <c r="ETB54" s="14"/>
      <c r="ETC54" s="14"/>
      <c r="ETD54" s="14"/>
      <c r="ETE54" s="14"/>
      <c r="ETF54" s="14"/>
      <c r="ETG54" s="14"/>
      <c r="ETH54" s="14"/>
      <c r="ETI54" s="14"/>
      <c r="ETJ54" s="14"/>
      <c r="ETK54" s="14"/>
      <c r="ETL54" s="14"/>
      <c r="ETM54" s="14"/>
      <c r="ETN54" s="14"/>
      <c r="ETO54" s="14"/>
      <c r="ETP54" s="14"/>
      <c r="ETQ54" s="14"/>
      <c r="ETR54" s="14"/>
      <c r="ETS54" s="14"/>
      <c r="ETT54" s="14"/>
      <c r="ETU54" s="14"/>
      <c r="ETV54" s="14"/>
      <c r="ETW54" s="14"/>
      <c r="ETX54" s="14"/>
      <c r="ETY54" s="14"/>
      <c r="ETZ54" s="14"/>
      <c r="EUA54" s="14"/>
      <c r="EUB54" s="14"/>
      <c r="EUC54" s="14"/>
      <c r="EUD54" s="14"/>
      <c r="EUE54" s="14"/>
      <c r="EUF54" s="14"/>
      <c r="EUG54" s="14"/>
      <c r="EUH54" s="14"/>
      <c r="EUI54" s="14"/>
      <c r="EUJ54" s="14"/>
      <c r="EUK54" s="14"/>
      <c r="EUL54" s="14"/>
      <c r="EUM54" s="14"/>
      <c r="EUN54" s="14"/>
      <c r="EUO54" s="14"/>
      <c r="EUP54" s="14"/>
      <c r="EUQ54" s="14"/>
      <c r="EUR54" s="14"/>
      <c r="EUS54" s="14"/>
      <c r="EUT54" s="14"/>
      <c r="EUU54" s="14"/>
      <c r="EUV54" s="14"/>
      <c r="EUW54" s="14"/>
      <c r="EUX54" s="14"/>
      <c r="EUY54" s="14"/>
      <c r="EUZ54" s="14"/>
      <c r="EVA54" s="14"/>
      <c r="EVB54" s="14"/>
      <c r="EVC54" s="14"/>
      <c r="EVD54" s="14"/>
      <c r="EVE54" s="14"/>
      <c r="EVF54" s="14"/>
      <c r="EVG54" s="14"/>
      <c r="EVH54" s="14"/>
      <c r="EVI54" s="14"/>
      <c r="EVJ54" s="14"/>
      <c r="EVK54" s="14"/>
      <c r="EVL54" s="14"/>
      <c r="EVM54" s="14"/>
      <c r="EVN54" s="14"/>
      <c r="EVO54" s="14"/>
      <c r="EVP54" s="14"/>
      <c r="EVQ54" s="14"/>
      <c r="EVR54" s="14"/>
      <c r="EVS54" s="14"/>
      <c r="EVT54" s="14"/>
      <c r="EVU54" s="14"/>
      <c r="EVV54" s="14"/>
      <c r="EVW54" s="14"/>
      <c r="EVX54" s="14"/>
      <c r="EVY54" s="14"/>
      <c r="EVZ54" s="14"/>
      <c r="EWA54" s="14"/>
      <c r="EWB54" s="14"/>
      <c r="EWC54" s="14"/>
      <c r="EWD54" s="14"/>
      <c r="EWE54" s="14"/>
      <c r="EWF54" s="14"/>
      <c r="EWG54" s="14"/>
      <c r="EWH54" s="14"/>
      <c r="EWI54" s="14"/>
      <c r="EWJ54" s="14"/>
      <c r="EWK54" s="14"/>
      <c r="EWL54" s="14"/>
      <c r="EWM54" s="14"/>
      <c r="EWN54" s="14"/>
      <c r="EWO54" s="14"/>
      <c r="EWP54" s="14"/>
      <c r="EWQ54" s="14"/>
      <c r="EWR54" s="14"/>
      <c r="EWS54" s="14"/>
      <c r="EWT54" s="14"/>
      <c r="EWU54" s="14"/>
      <c r="EWV54" s="14"/>
      <c r="EWW54" s="14"/>
      <c r="EWX54" s="14"/>
      <c r="EWY54" s="14"/>
      <c r="EWZ54" s="14"/>
      <c r="EXA54" s="14"/>
      <c r="EXB54" s="14"/>
      <c r="EXC54" s="14"/>
      <c r="EXD54" s="14"/>
      <c r="EXE54" s="14"/>
      <c r="EXF54" s="14"/>
      <c r="EXG54" s="14"/>
      <c r="EXH54" s="14"/>
      <c r="EXI54" s="14"/>
      <c r="EXJ54" s="14"/>
      <c r="EXK54" s="14"/>
      <c r="EXL54" s="14"/>
      <c r="EXM54" s="14"/>
      <c r="EXN54" s="14"/>
      <c r="EXO54" s="14"/>
      <c r="EXP54" s="14"/>
      <c r="EXQ54" s="14"/>
      <c r="EXR54" s="14"/>
      <c r="EXS54" s="14"/>
      <c r="EXT54" s="14"/>
      <c r="EXU54" s="14"/>
      <c r="EXV54" s="14"/>
      <c r="EXW54" s="14"/>
      <c r="EXX54" s="14"/>
      <c r="EXY54" s="14"/>
      <c r="EXZ54" s="14"/>
      <c r="EYA54" s="14"/>
      <c r="EYB54" s="14"/>
      <c r="EYC54" s="14"/>
      <c r="EYD54" s="14"/>
      <c r="EYE54" s="14"/>
      <c r="EYF54" s="14"/>
      <c r="EYG54" s="14"/>
      <c r="EYH54" s="14"/>
      <c r="EYI54" s="14"/>
      <c r="EYJ54" s="14"/>
      <c r="EYK54" s="14"/>
      <c r="EYL54" s="14"/>
      <c r="EYM54" s="14"/>
      <c r="EYN54" s="14"/>
      <c r="EYO54" s="14"/>
      <c r="EYP54" s="14"/>
      <c r="EYQ54" s="14"/>
      <c r="EYR54" s="14"/>
      <c r="EYS54" s="14"/>
      <c r="EYT54" s="14"/>
      <c r="EYU54" s="14"/>
      <c r="EYV54" s="14"/>
      <c r="EYW54" s="14"/>
      <c r="EYX54" s="14"/>
      <c r="EYY54" s="14"/>
      <c r="EYZ54" s="14"/>
      <c r="EZA54" s="14"/>
      <c r="EZB54" s="14"/>
      <c r="EZC54" s="14"/>
      <c r="EZD54" s="14"/>
      <c r="EZE54" s="14"/>
      <c r="EZF54" s="14"/>
      <c r="EZG54" s="14"/>
      <c r="EZH54" s="14"/>
      <c r="EZI54" s="14"/>
      <c r="EZJ54" s="14"/>
      <c r="EZK54" s="14"/>
      <c r="EZL54" s="14"/>
      <c r="EZM54" s="14"/>
      <c r="EZN54" s="14"/>
      <c r="EZO54" s="14"/>
      <c r="EZP54" s="14"/>
      <c r="EZQ54" s="14"/>
      <c r="EZR54" s="14"/>
      <c r="EZS54" s="14"/>
      <c r="EZT54" s="14"/>
      <c r="EZU54" s="14"/>
      <c r="EZV54" s="14"/>
      <c r="EZW54" s="14"/>
      <c r="EZX54" s="14"/>
      <c r="EZY54" s="14"/>
      <c r="EZZ54" s="14"/>
      <c r="FAA54" s="14"/>
      <c r="FAB54" s="14"/>
      <c r="FAC54" s="14"/>
      <c r="FAD54" s="14"/>
      <c r="FAE54" s="14"/>
      <c r="FAF54" s="14"/>
      <c r="FAG54" s="14"/>
      <c r="FAH54" s="14"/>
      <c r="FAI54" s="14"/>
      <c r="FAJ54" s="14"/>
      <c r="FAK54" s="14"/>
      <c r="FAL54" s="14"/>
      <c r="FAM54" s="14"/>
      <c r="FAN54" s="14"/>
      <c r="FAO54" s="14"/>
      <c r="FAP54" s="14"/>
      <c r="FAQ54" s="14"/>
      <c r="FAR54" s="14"/>
      <c r="FAS54" s="14"/>
      <c r="FAT54" s="14"/>
      <c r="FAU54" s="14"/>
      <c r="FAV54" s="14"/>
      <c r="FAW54" s="14"/>
      <c r="FAX54" s="14"/>
      <c r="FAY54" s="14"/>
      <c r="FAZ54" s="14"/>
      <c r="FBA54" s="14"/>
      <c r="FBB54" s="14"/>
      <c r="FBC54" s="14"/>
      <c r="FBD54" s="14"/>
      <c r="FBE54" s="14"/>
      <c r="FBF54" s="14"/>
      <c r="FBG54" s="14"/>
      <c r="FBH54" s="14"/>
      <c r="FBI54" s="14"/>
      <c r="FBJ54" s="14"/>
      <c r="FBK54" s="14"/>
      <c r="FBL54" s="14"/>
      <c r="FBM54" s="14"/>
      <c r="FBN54" s="14"/>
      <c r="FBO54" s="14"/>
      <c r="FBP54" s="14"/>
      <c r="FBQ54" s="14"/>
      <c r="FBR54" s="14"/>
      <c r="FBS54" s="14"/>
      <c r="FBT54" s="14"/>
      <c r="FBU54" s="14"/>
      <c r="FBV54" s="14"/>
      <c r="FBW54" s="14"/>
      <c r="FBX54" s="14"/>
      <c r="FBY54" s="14"/>
      <c r="FBZ54" s="14"/>
      <c r="FCA54" s="14"/>
      <c r="FCB54" s="14"/>
      <c r="FCC54" s="14"/>
      <c r="FCD54" s="14"/>
      <c r="FCE54" s="14"/>
      <c r="FCF54" s="14"/>
      <c r="FCG54" s="14"/>
      <c r="FCH54" s="14"/>
      <c r="FCI54" s="14"/>
      <c r="FCJ54" s="14"/>
      <c r="FCK54" s="14"/>
      <c r="FCL54" s="14"/>
      <c r="FCM54" s="14"/>
      <c r="FCN54" s="14"/>
      <c r="FCO54" s="14"/>
      <c r="FCP54" s="14"/>
      <c r="FCQ54" s="14"/>
      <c r="FCR54" s="14"/>
      <c r="FCS54" s="14"/>
      <c r="FCT54" s="14"/>
      <c r="FCU54" s="14"/>
      <c r="FCV54" s="14"/>
      <c r="FCW54" s="14"/>
      <c r="FCX54" s="14"/>
      <c r="FCY54" s="14"/>
      <c r="FCZ54" s="14"/>
      <c r="FDA54" s="14"/>
      <c r="FDB54" s="14"/>
      <c r="FDC54" s="14"/>
      <c r="FDD54" s="14"/>
      <c r="FDE54" s="14"/>
      <c r="FDF54" s="14"/>
      <c r="FDG54" s="14"/>
      <c r="FDH54" s="14"/>
      <c r="FDI54" s="14"/>
      <c r="FDJ54" s="14"/>
      <c r="FDK54" s="14"/>
      <c r="FDL54" s="14"/>
      <c r="FDM54" s="14"/>
      <c r="FDN54" s="14"/>
      <c r="FDO54" s="14"/>
      <c r="FDP54" s="14"/>
      <c r="FDQ54" s="14"/>
      <c r="FDR54" s="14"/>
      <c r="FDS54" s="14"/>
      <c r="FDT54" s="14"/>
      <c r="FDU54" s="14"/>
      <c r="FDV54" s="14"/>
      <c r="FDW54" s="14"/>
      <c r="FDX54" s="14"/>
      <c r="FDY54" s="14"/>
      <c r="FDZ54" s="14"/>
      <c r="FEA54" s="14"/>
      <c r="FEB54" s="14"/>
      <c r="FEC54" s="14"/>
      <c r="FED54" s="14"/>
      <c r="FEE54" s="14"/>
      <c r="FEF54" s="14"/>
      <c r="FEG54" s="14"/>
      <c r="FEH54" s="14"/>
      <c r="FEI54" s="14"/>
      <c r="FEJ54" s="14"/>
      <c r="FEK54" s="14"/>
      <c r="FEL54" s="14"/>
      <c r="FEM54" s="14"/>
      <c r="FEN54" s="14"/>
      <c r="FEO54" s="14"/>
      <c r="FEP54" s="14"/>
      <c r="FEQ54" s="14"/>
      <c r="FER54" s="14"/>
      <c r="FES54" s="14"/>
      <c r="FET54" s="14"/>
      <c r="FEU54" s="14"/>
      <c r="FEV54" s="14"/>
      <c r="FEW54" s="14"/>
      <c r="FEX54" s="14"/>
      <c r="FEY54" s="14"/>
      <c r="FEZ54" s="14"/>
      <c r="FFA54" s="14"/>
      <c r="FFB54" s="14"/>
      <c r="FFC54" s="14"/>
      <c r="FFD54" s="14"/>
      <c r="FFE54" s="14"/>
      <c r="FFF54" s="14"/>
      <c r="FFG54" s="14"/>
      <c r="FFH54" s="14"/>
      <c r="FFI54" s="14"/>
      <c r="FFJ54" s="14"/>
      <c r="FFK54" s="14"/>
      <c r="FFL54" s="14"/>
      <c r="FFM54" s="14"/>
      <c r="FFN54" s="14"/>
      <c r="FFO54" s="14"/>
      <c r="FFP54" s="14"/>
      <c r="FFQ54" s="14"/>
      <c r="FFR54" s="14"/>
      <c r="FFS54" s="14"/>
      <c r="FFT54" s="14"/>
      <c r="FFU54" s="14"/>
      <c r="FFV54" s="14"/>
      <c r="FFW54" s="14"/>
      <c r="FFX54" s="14"/>
      <c r="FFY54" s="14"/>
      <c r="FFZ54" s="14"/>
      <c r="FGA54" s="14"/>
      <c r="FGB54" s="14"/>
      <c r="FGC54" s="14"/>
      <c r="FGD54" s="14"/>
      <c r="FGE54" s="14"/>
      <c r="FGF54" s="14"/>
      <c r="FGG54" s="14"/>
      <c r="FGH54" s="14"/>
      <c r="FGI54" s="14"/>
      <c r="FGJ54" s="14"/>
      <c r="FGK54" s="14"/>
      <c r="FGL54" s="14"/>
      <c r="FGM54" s="14"/>
      <c r="FGN54" s="14"/>
      <c r="FGO54" s="14"/>
      <c r="FGP54" s="14"/>
      <c r="FGQ54" s="14"/>
      <c r="FGR54" s="14"/>
      <c r="FGS54" s="14"/>
      <c r="FGT54" s="14"/>
      <c r="FGU54" s="14"/>
      <c r="FGV54" s="14"/>
      <c r="FGW54" s="14"/>
      <c r="FGX54" s="14"/>
      <c r="FGY54" s="14"/>
      <c r="FGZ54" s="14"/>
      <c r="FHA54" s="14"/>
      <c r="FHB54" s="14"/>
      <c r="FHC54" s="14"/>
      <c r="FHD54" s="14"/>
      <c r="FHE54" s="14"/>
      <c r="FHF54" s="14"/>
      <c r="FHG54" s="14"/>
      <c r="FHH54" s="14"/>
      <c r="FHI54" s="14"/>
      <c r="FHJ54" s="14"/>
      <c r="FHK54" s="14"/>
      <c r="FHL54" s="14"/>
      <c r="FHM54" s="14"/>
      <c r="FHN54" s="14"/>
      <c r="FHO54" s="14"/>
      <c r="FHP54" s="14"/>
      <c r="FHQ54" s="14"/>
      <c r="FHR54" s="14"/>
      <c r="FHS54" s="14"/>
      <c r="FHT54" s="14"/>
      <c r="FHU54" s="14"/>
      <c r="FHV54" s="14"/>
      <c r="FHW54" s="14"/>
      <c r="FHX54" s="14"/>
      <c r="FHY54" s="14"/>
      <c r="FHZ54" s="14"/>
      <c r="FIA54" s="14"/>
      <c r="FIB54" s="14"/>
      <c r="FIC54" s="14"/>
      <c r="FID54" s="14"/>
      <c r="FIE54" s="14"/>
      <c r="FIF54" s="14"/>
      <c r="FIG54" s="14"/>
      <c r="FIH54" s="14"/>
      <c r="FII54" s="14"/>
      <c r="FIJ54" s="14"/>
      <c r="FIK54" s="14"/>
      <c r="FIL54" s="14"/>
      <c r="FIM54" s="14"/>
      <c r="FIN54" s="14"/>
      <c r="FIO54" s="14"/>
      <c r="FIP54" s="14"/>
      <c r="FIQ54" s="14"/>
      <c r="FIR54" s="14"/>
      <c r="FIS54" s="14"/>
      <c r="FIT54" s="14"/>
      <c r="FIU54" s="14"/>
      <c r="FIV54" s="14"/>
      <c r="FIW54" s="14"/>
      <c r="FIX54" s="14"/>
      <c r="FIY54" s="14"/>
      <c r="FIZ54" s="14"/>
      <c r="FJA54" s="14"/>
      <c r="FJB54" s="14"/>
      <c r="FJC54" s="14"/>
      <c r="FJD54" s="14"/>
      <c r="FJE54" s="14"/>
      <c r="FJF54" s="14"/>
      <c r="FJG54" s="14"/>
      <c r="FJH54" s="14"/>
      <c r="FJI54" s="14"/>
      <c r="FJJ54" s="14"/>
      <c r="FJK54" s="14"/>
      <c r="FJL54" s="14"/>
      <c r="FJM54" s="14"/>
      <c r="FJN54" s="14"/>
      <c r="FJO54" s="14"/>
      <c r="FJP54" s="14"/>
      <c r="FJQ54" s="14"/>
      <c r="FJR54" s="14"/>
      <c r="FJS54" s="14"/>
      <c r="FJT54" s="14"/>
      <c r="FJU54" s="14"/>
      <c r="FJV54" s="14"/>
      <c r="FJW54" s="14"/>
      <c r="FJX54" s="14"/>
      <c r="FJY54" s="14"/>
      <c r="FJZ54" s="14"/>
      <c r="FKA54" s="14"/>
      <c r="FKB54" s="14"/>
      <c r="FKC54" s="14"/>
      <c r="FKD54" s="14"/>
      <c r="FKE54" s="14"/>
      <c r="FKF54" s="14"/>
      <c r="FKG54" s="14"/>
      <c r="FKH54" s="14"/>
      <c r="FKI54" s="14"/>
      <c r="FKJ54" s="14"/>
      <c r="FKK54" s="14"/>
      <c r="FKL54" s="14"/>
      <c r="FKM54" s="14"/>
      <c r="FKN54" s="14"/>
      <c r="FKO54" s="14"/>
      <c r="FKP54" s="14"/>
      <c r="FKQ54" s="14"/>
      <c r="FKR54" s="14"/>
      <c r="FKS54" s="14"/>
      <c r="FKT54" s="14"/>
      <c r="FKU54" s="14"/>
      <c r="FKV54" s="14"/>
      <c r="FKW54" s="14"/>
      <c r="FKX54" s="14"/>
      <c r="FKY54" s="14"/>
      <c r="FKZ54" s="14"/>
      <c r="FLA54" s="14"/>
      <c r="FLB54" s="14"/>
      <c r="FLC54" s="14"/>
      <c r="FLD54" s="14"/>
      <c r="FLE54" s="14"/>
      <c r="FLF54" s="14"/>
      <c r="FLG54" s="14"/>
      <c r="FLH54" s="14"/>
      <c r="FLI54" s="14"/>
      <c r="FLJ54" s="14"/>
      <c r="FLK54" s="14"/>
      <c r="FLL54" s="14"/>
      <c r="FLM54" s="14"/>
      <c r="FLN54" s="14"/>
      <c r="FLO54" s="14"/>
      <c r="FLP54" s="14"/>
      <c r="FLQ54" s="14"/>
      <c r="FLR54" s="14"/>
      <c r="FLS54" s="14"/>
      <c r="FLT54" s="14"/>
      <c r="FLU54" s="14"/>
      <c r="FLV54" s="14"/>
      <c r="FLW54" s="14"/>
      <c r="FLX54" s="14"/>
      <c r="FLY54" s="14"/>
      <c r="FLZ54" s="14"/>
      <c r="FMA54" s="14"/>
      <c r="FMB54" s="14"/>
      <c r="FMC54" s="14"/>
      <c r="FMD54" s="14"/>
      <c r="FME54" s="14"/>
      <c r="FMF54" s="14"/>
      <c r="FMG54" s="14"/>
      <c r="FMH54" s="14"/>
      <c r="FMI54" s="14"/>
      <c r="FMJ54" s="14"/>
      <c r="FMK54" s="14"/>
      <c r="FML54" s="14"/>
      <c r="FMM54" s="14"/>
      <c r="FMN54" s="14"/>
      <c r="FMO54" s="14"/>
      <c r="FMP54" s="14"/>
      <c r="FMQ54" s="14"/>
      <c r="FMR54" s="14"/>
      <c r="FMS54" s="14"/>
      <c r="FMT54" s="14"/>
      <c r="FMU54" s="14"/>
      <c r="FMV54" s="14"/>
      <c r="FMW54" s="14"/>
      <c r="FMX54" s="14"/>
      <c r="FMY54" s="14"/>
      <c r="FMZ54" s="14"/>
      <c r="FNA54" s="14"/>
      <c r="FNB54" s="14"/>
      <c r="FNC54" s="14"/>
      <c r="FND54" s="14"/>
      <c r="FNE54" s="14"/>
      <c r="FNF54" s="14"/>
      <c r="FNG54" s="14"/>
      <c r="FNH54" s="14"/>
      <c r="FNI54" s="14"/>
      <c r="FNJ54" s="14"/>
      <c r="FNK54" s="14"/>
      <c r="FNL54" s="14"/>
      <c r="FNM54" s="14"/>
      <c r="FNN54" s="14"/>
      <c r="FNO54" s="14"/>
      <c r="FNP54" s="14"/>
      <c r="FNQ54" s="14"/>
      <c r="FNR54" s="14"/>
      <c r="FNS54" s="14"/>
      <c r="FNT54" s="14"/>
      <c r="FNU54" s="14"/>
      <c r="FNV54" s="14"/>
      <c r="FNW54" s="14"/>
      <c r="FNX54" s="14"/>
      <c r="FNY54" s="14"/>
      <c r="FNZ54" s="14"/>
      <c r="FOA54" s="14"/>
      <c r="FOB54" s="14"/>
      <c r="FOC54" s="14"/>
      <c r="FOD54" s="14"/>
      <c r="FOE54" s="14"/>
      <c r="FOF54" s="14"/>
      <c r="FOG54" s="14"/>
      <c r="FOH54" s="14"/>
      <c r="FOI54" s="14"/>
      <c r="FOJ54" s="14"/>
      <c r="FOK54" s="14"/>
      <c r="FOL54" s="14"/>
      <c r="FOM54" s="14"/>
      <c r="FON54" s="14"/>
      <c r="FOO54" s="14"/>
      <c r="FOP54" s="14"/>
      <c r="FOQ54" s="14"/>
      <c r="FOR54" s="14"/>
      <c r="FOS54" s="14"/>
      <c r="FOT54" s="14"/>
      <c r="FOU54" s="14"/>
      <c r="FOV54" s="14"/>
      <c r="FOW54" s="14"/>
      <c r="FOX54" s="14"/>
      <c r="FOY54" s="14"/>
      <c r="FOZ54" s="14"/>
      <c r="FPA54" s="14"/>
      <c r="FPB54" s="14"/>
      <c r="FPC54" s="14"/>
      <c r="FPD54" s="14"/>
      <c r="FPE54" s="14"/>
      <c r="FPF54" s="14"/>
      <c r="FPG54" s="14"/>
      <c r="FPH54" s="14"/>
      <c r="FPI54" s="14"/>
      <c r="FPJ54" s="14"/>
      <c r="FPK54" s="14"/>
      <c r="FPL54" s="14"/>
      <c r="FPM54" s="14"/>
      <c r="FPN54" s="14"/>
      <c r="FPO54" s="14"/>
      <c r="FPP54" s="14"/>
      <c r="FPQ54" s="14"/>
      <c r="FPR54" s="14"/>
      <c r="FPS54" s="14"/>
      <c r="FPT54" s="14"/>
      <c r="FPU54" s="14"/>
      <c r="FPV54" s="14"/>
      <c r="FPW54" s="14"/>
      <c r="FPX54" s="14"/>
      <c r="FPY54" s="14"/>
      <c r="FPZ54" s="14"/>
      <c r="FQA54" s="14"/>
      <c r="FQB54" s="14"/>
      <c r="FQC54" s="14"/>
      <c r="FQD54" s="14"/>
      <c r="FQE54" s="14"/>
      <c r="FQF54" s="14"/>
      <c r="FQG54" s="14"/>
      <c r="FQH54" s="14"/>
      <c r="FQI54" s="14"/>
      <c r="FQJ54" s="14"/>
      <c r="FQK54" s="14"/>
      <c r="FQL54" s="14"/>
      <c r="FQM54" s="14"/>
      <c r="FQN54" s="14"/>
      <c r="FQO54" s="14"/>
      <c r="FQP54" s="14"/>
      <c r="FQQ54" s="14"/>
      <c r="FQR54" s="14"/>
      <c r="FQS54" s="14"/>
      <c r="FQT54" s="14"/>
      <c r="FQU54" s="14"/>
      <c r="FQV54" s="14"/>
      <c r="FQW54" s="14"/>
      <c r="FQX54" s="14"/>
      <c r="FQY54" s="14"/>
      <c r="FQZ54" s="14"/>
      <c r="FRA54" s="14"/>
      <c r="FRB54" s="14"/>
      <c r="FRC54" s="14"/>
      <c r="FRD54" s="14"/>
      <c r="FRE54" s="14"/>
      <c r="FRF54" s="14"/>
      <c r="FRG54" s="14"/>
      <c r="FRH54" s="14"/>
      <c r="FRI54" s="14"/>
      <c r="FRJ54" s="14"/>
      <c r="FRK54" s="14"/>
      <c r="FRL54" s="14"/>
      <c r="FRM54" s="14"/>
      <c r="FRN54" s="14"/>
      <c r="FRO54" s="14"/>
      <c r="FRP54" s="14"/>
      <c r="FRQ54" s="14"/>
      <c r="FRR54" s="14"/>
      <c r="FRS54" s="14"/>
      <c r="FRT54" s="14"/>
      <c r="FRU54" s="14"/>
      <c r="FRV54" s="14"/>
      <c r="FRW54" s="14"/>
      <c r="FRX54" s="14"/>
      <c r="FRY54" s="14"/>
      <c r="FRZ54" s="14"/>
      <c r="FSA54" s="14"/>
      <c r="FSB54" s="14"/>
      <c r="FSC54" s="14"/>
      <c r="FSD54" s="14"/>
      <c r="FSE54" s="14"/>
      <c r="FSF54" s="14"/>
      <c r="FSG54" s="14"/>
      <c r="FSH54" s="14"/>
      <c r="FSI54" s="14"/>
      <c r="FSJ54" s="14"/>
      <c r="FSK54" s="14"/>
      <c r="FSL54" s="14"/>
      <c r="FSM54" s="14"/>
      <c r="FSN54" s="14"/>
      <c r="FSO54" s="14"/>
      <c r="FSP54" s="14"/>
      <c r="FSQ54" s="14"/>
      <c r="FSR54" s="14"/>
      <c r="FSS54" s="14"/>
      <c r="FST54" s="14"/>
      <c r="FSU54" s="14"/>
      <c r="FSV54" s="14"/>
      <c r="FSW54" s="14"/>
      <c r="FSX54" s="14"/>
      <c r="FSY54" s="14"/>
      <c r="FSZ54" s="14"/>
      <c r="FTA54" s="14"/>
      <c r="FTB54" s="14"/>
      <c r="FTC54" s="14"/>
      <c r="FTD54" s="14"/>
      <c r="FTE54" s="14"/>
      <c r="FTF54" s="14"/>
      <c r="FTG54" s="14"/>
      <c r="FTH54" s="14"/>
      <c r="FTI54" s="14"/>
      <c r="FTJ54" s="14"/>
      <c r="FTK54" s="14"/>
      <c r="FTL54" s="14"/>
      <c r="FTM54" s="14"/>
      <c r="FTN54" s="14"/>
      <c r="FTO54" s="14"/>
      <c r="FTP54" s="14"/>
      <c r="FTQ54" s="14"/>
      <c r="FTR54" s="14"/>
      <c r="FTS54" s="14"/>
      <c r="FTT54" s="14"/>
      <c r="FTU54" s="14"/>
      <c r="FTV54" s="14"/>
      <c r="FTW54" s="14"/>
      <c r="FTX54" s="14"/>
      <c r="FTY54" s="14"/>
      <c r="FTZ54" s="14"/>
      <c r="FUA54" s="14"/>
      <c r="FUB54" s="14"/>
      <c r="FUC54" s="14"/>
      <c r="FUD54" s="14"/>
      <c r="FUE54" s="14"/>
      <c r="FUF54" s="14"/>
      <c r="FUG54" s="14"/>
      <c r="FUH54" s="14"/>
      <c r="FUI54" s="14"/>
      <c r="FUJ54" s="14"/>
      <c r="FUK54" s="14"/>
      <c r="FUL54" s="14"/>
      <c r="FUM54" s="14"/>
      <c r="FUN54" s="14"/>
      <c r="FUO54" s="14"/>
      <c r="FUP54" s="14"/>
      <c r="FUQ54" s="14"/>
      <c r="FUR54" s="14"/>
      <c r="FUS54" s="14"/>
      <c r="FUT54" s="14"/>
      <c r="FUU54" s="14"/>
      <c r="FUV54" s="14"/>
      <c r="FUW54" s="14"/>
      <c r="FUX54" s="14"/>
      <c r="FUY54" s="14"/>
      <c r="FUZ54" s="14"/>
      <c r="FVA54" s="14"/>
      <c r="FVB54" s="14"/>
      <c r="FVC54" s="14"/>
      <c r="FVD54" s="14"/>
      <c r="FVE54" s="14"/>
      <c r="FVF54" s="14"/>
      <c r="FVG54" s="14"/>
      <c r="FVH54" s="14"/>
      <c r="FVI54" s="14"/>
      <c r="FVJ54" s="14"/>
      <c r="FVK54" s="14"/>
      <c r="FVL54" s="14"/>
      <c r="FVM54" s="14"/>
      <c r="FVN54" s="14"/>
      <c r="FVO54" s="14"/>
      <c r="FVP54" s="14"/>
      <c r="FVQ54" s="14"/>
      <c r="FVR54" s="14"/>
      <c r="FVS54" s="14"/>
      <c r="FVT54" s="14"/>
      <c r="FVU54" s="14"/>
      <c r="FVV54" s="14"/>
      <c r="FVW54" s="14"/>
      <c r="FVX54" s="14"/>
      <c r="FVY54" s="14"/>
      <c r="FVZ54" s="14"/>
      <c r="FWA54" s="14"/>
      <c r="FWB54" s="14"/>
      <c r="FWC54" s="14"/>
      <c r="FWD54" s="14"/>
      <c r="FWE54" s="14"/>
      <c r="FWF54" s="14"/>
      <c r="FWG54" s="14"/>
      <c r="FWH54" s="14"/>
      <c r="FWI54" s="14"/>
      <c r="FWJ54" s="14"/>
      <c r="FWK54" s="14"/>
      <c r="FWL54" s="14"/>
      <c r="FWM54" s="14"/>
      <c r="FWN54" s="14"/>
      <c r="FWO54" s="14"/>
      <c r="FWP54" s="14"/>
      <c r="FWQ54" s="14"/>
      <c r="FWR54" s="14"/>
      <c r="FWS54" s="14"/>
      <c r="FWT54" s="14"/>
      <c r="FWU54" s="14"/>
      <c r="FWV54" s="14"/>
      <c r="FWW54" s="14"/>
      <c r="FWX54" s="14"/>
      <c r="FWY54" s="14"/>
      <c r="FWZ54" s="14"/>
      <c r="FXA54" s="14"/>
      <c r="FXB54" s="14"/>
      <c r="FXC54" s="14"/>
      <c r="FXD54" s="14"/>
      <c r="FXE54" s="14"/>
      <c r="FXF54" s="14"/>
      <c r="FXG54" s="14"/>
      <c r="FXH54" s="14"/>
      <c r="FXI54" s="14"/>
      <c r="FXJ54" s="14"/>
      <c r="FXK54" s="14"/>
      <c r="FXL54" s="14"/>
      <c r="FXM54" s="14"/>
      <c r="FXN54" s="14"/>
      <c r="FXO54" s="14"/>
      <c r="FXP54" s="14"/>
      <c r="FXQ54" s="14"/>
      <c r="FXR54" s="14"/>
      <c r="FXS54" s="14"/>
      <c r="FXT54" s="14"/>
      <c r="FXU54" s="14"/>
      <c r="FXV54" s="14"/>
      <c r="FXW54" s="14"/>
      <c r="FXX54" s="14"/>
      <c r="FXY54" s="14"/>
      <c r="FXZ54" s="14"/>
      <c r="FYA54" s="14"/>
      <c r="FYB54" s="14"/>
      <c r="FYC54" s="14"/>
      <c r="FYD54" s="14"/>
      <c r="FYE54" s="14"/>
      <c r="FYF54" s="14"/>
      <c r="FYG54" s="14"/>
      <c r="FYH54" s="14"/>
      <c r="FYI54" s="14"/>
      <c r="FYJ54" s="14"/>
      <c r="FYK54" s="14"/>
      <c r="FYL54" s="14"/>
      <c r="FYM54" s="14"/>
      <c r="FYN54" s="14"/>
      <c r="FYO54" s="14"/>
      <c r="FYP54" s="14"/>
      <c r="FYQ54" s="14"/>
      <c r="FYR54" s="14"/>
      <c r="FYS54" s="14"/>
      <c r="FYT54" s="14"/>
      <c r="FYU54" s="14"/>
      <c r="FYV54" s="14"/>
      <c r="FYW54" s="14"/>
      <c r="FYX54" s="14"/>
      <c r="FYY54" s="14"/>
      <c r="FYZ54" s="14"/>
      <c r="FZA54" s="14"/>
      <c r="FZB54" s="14"/>
      <c r="FZC54" s="14"/>
      <c r="FZD54" s="14"/>
      <c r="FZE54" s="14"/>
      <c r="FZF54" s="14"/>
      <c r="FZG54" s="14"/>
      <c r="FZH54" s="14"/>
      <c r="FZI54" s="14"/>
      <c r="FZJ54" s="14"/>
      <c r="FZK54" s="14"/>
      <c r="FZL54" s="14"/>
      <c r="FZM54" s="14"/>
      <c r="FZN54" s="14"/>
      <c r="FZO54" s="14"/>
      <c r="FZP54" s="14"/>
      <c r="FZQ54" s="14"/>
      <c r="FZR54" s="14"/>
      <c r="FZS54" s="14"/>
      <c r="FZT54" s="14"/>
      <c r="FZU54" s="14"/>
      <c r="FZV54" s="14"/>
      <c r="FZW54" s="14"/>
      <c r="FZX54" s="14"/>
      <c r="FZY54" s="14"/>
      <c r="FZZ54" s="14"/>
      <c r="GAA54" s="14"/>
      <c r="GAB54" s="14"/>
      <c r="GAC54" s="14"/>
      <c r="GAD54" s="14"/>
      <c r="GAE54" s="14"/>
      <c r="GAF54" s="14"/>
      <c r="GAG54" s="14"/>
      <c r="GAH54" s="14"/>
      <c r="GAI54" s="14"/>
      <c r="GAJ54" s="14"/>
      <c r="GAK54" s="14"/>
      <c r="GAL54" s="14"/>
      <c r="GAM54" s="14"/>
      <c r="GAN54" s="14"/>
      <c r="GAO54" s="14"/>
      <c r="GAP54" s="14"/>
      <c r="GAQ54" s="14"/>
      <c r="GAR54" s="14"/>
      <c r="GAS54" s="14"/>
      <c r="GAT54" s="14"/>
      <c r="GAU54" s="14"/>
      <c r="GAV54" s="14"/>
      <c r="GAW54" s="14"/>
      <c r="GAX54" s="14"/>
      <c r="GAY54" s="14"/>
      <c r="GAZ54" s="14"/>
      <c r="GBA54" s="14"/>
      <c r="GBB54" s="14"/>
      <c r="GBC54" s="14"/>
      <c r="GBD54" s="14"/>
      <c r="GBE54" s="14"/>
      <c r="GBF54" s="14"/>
      <c r="GBG54" s="14"/>
      <c r="GBH54" s="14"/>
      <c r="GBI54" s="14"/>
      <c r="GBJ54" s="14"/>
      <c r="GBK54" s="14"/>
      <c r="GBL54" s="14"/>
      <c r="GBM54" s="14"/>
      <c r="GBN54" s="14"/>
      <c r="GBO54" s="14"/>
      <c r="GBP54" s="14"/>
      <c r="GBQ54" s="14"/>
      <c r="GBR54" s="14"/>
      <c r="GBS54" s="14"/>
      <c r="GBT54" s="14"/>
      <c r="GBU54" s="14"/>
      <c r="GBV54" s="14"/>
      <c r="GBW54" s="14"/>
      <c r="GBX54" s="14"/>
      <c r="GBY54" s="14"/>
      <c r="GBZ54" s="14"/>
      <c r="GCA54" s="14"/>
      <c r="GCB54" s="14"/>
      <c r="GCC54" s="14"/>
      <c r="GCD54" s="14"/>
      <c r="GCE54" s="14"/>
      <c r="GCF54" s="14"/>
      <c r="GCG54" s="14"/>
      <c r="GCH54" s="14"/>
      <c r="GCI54" s="14"/>
      <c r="GCJ54" s="14"/>
      <c r="GCK54" s="14"/>
      <c r="GCL54" s="14"/>
      <c r="GCM54" s="14"/>
      <c r="GCN54" s="14"/>
      <c r="GCO54" s="14"/>
      <c r="GCP54" s="14"/>
      <c r="GCQ54" s="14"/>
      <c r="GCR54" s="14"/>
      <c r="GCS54" s="14"/>
      <c r="GCT54" s="14"/>
      <c r="GCU54" s="14"/>
      <c r="GCV54" s="14"/>
      <c r="GCW54" s="14"/>
      <c r="GCX54" s="14"/>
      <c r="GCY54" s="14"/>
      <c r="GCZ54" s="14"/>
      <c r="GDA54" s="14"/>
      <c r="GDB54" s="14"/>
      <c r="GDC54" s="14"/>
      <c r="GDD54" s="14"/>
      <c r="GDE54" s="14"/>
      <c r="GDF54" s="14"/>
      <c r="GDG54" s="14"/>
      <c r="GDH54" s="14"/>
      <c r="GDI54" s="14"/>
      <c r="GDJ54" s="14"/>
      <c r="GDK54" s="14"/>
      <c r="GDL54" s="14"/>
      <c r="GDM54" s="14"/>
      <c r="GDN54" s="14"/>
      <c r="GDO54" s="14"/>
      <c r="GDP54" s="14"/>
      <c r="GDQ54" s="14"/>
      <c r="GDR54" s="14"/>
      <c r="GDS54" s="14"/>
      <c r="GDT54" s="14"/>
      <c r="GDU54" s="14"/>
      <c r="GDV54" s="14"/>
      <c r="GDW54" s="14"/>
      <c r="GDX54" s="14"/>
      <c r="GDY54" s="14"/>
      <c r="GDZ54" s="14"/>
      <c r="GEA54" s="14"/>
      <c r="GEB54" s="14"/>
      <c r="GEC54" s="14"/>
      <c r="GED54" s="14"/>
      <c r="GEE54" s="14"/>
      <c r="GEF54" s="14"/>
      <c r="GEG54" s="14"/>
      <c r="GEH54" s="14"/>
      <c r="GEI54" s="14"/>
      <c r="GEJ54" s="14"/>
      <c r="GEK54" s="14"/>
      <c r="GEL54" s="14"/>
      <c r="GEM54" s="14"/>
      <c r="GEN54" s="14"/>
      <c r="GEO54" s="14"/>
      <c r="GEP54" s="14"/>
      <c r="GEQ54" s="14"/>
      <c r="GER54" s="14"/>
      <c r="GES54" s="14"/>
      <c r="GET54" s="14"/>
      <c r="GEU54" s="14"/>
      <c r="GEV54" s="14"/>
      <c r="GEW54" s="14"/>
      <c r="GEX54" s="14"/>
      <c r="GEY54" s="14"/>
      <c r="GEZ54" s="14"/>
      <c r="GFA54" s="14"/>
      <c r="GFB54" s="14"/>
      <c r="GFC54" s="14"/>
      <c r="GFD54" s="14"/>
      <c r="GFE54" s="14"/>
      <c r="GFF54" s="14"/>
      <c r="GFG54" s="14"/>
      <c r="GFH54" s="14"/>
      <c r="GFI54" s="14"/>
      <c r="GFJ54" s="14"/>
      <c r="GFK54" s="14"/>
      <c r="GFL54" s="14"/>
      <c r="GFM54" s="14"/>
      <c r="GFN54" s="14"/>
      <c r="GFO54" s="14"/>
      <c r="GFP54" s="14"/>
      <c r="GFQ54" s="14"/>
      <c r="GFR54" s="14"/>
      <c r="GFS54" s="14"/>
      <c r="GFT54" s="14"/>
      <c r="GFU54" s="14"/>
      <c r="GFV54" s="14"/>
      <c r="GFW54" s="14"/>
      <c r="GFX54" s="14"/>
      <c r="GFY54" s="14"/>
      <c r="GFZ54" s="14"/>
      <c r="GGA54" s="14"/>
      <c r="GGB54" s="14"/>
      <c r="GGC54" s="14"/>
      <c r="GGD54" s="14"/>
      <c r="GGE54" s="14"/>
      <c r="GGF54" s="14"/>
      <c r="GGG54" s="14"/>
      <c r="GGH54" s="14"/>
      <c r="GGI54" s="14"/>
      <c r="GGJ54" s="14"/>
      <c r="GGK54" s="14"/>
      <c r="GGL54" s="14"/>
      <c r="GGM54" s="14"/>
      <c r="GGN54" s="14"/>
      <c r="GGO54" s="14"/>
      <c r="GGP54" s="14"/>
      <c r="GGQ54" s="14"/>
      <c r="GGR54" s="14"/>
      <c r="GGS54" s="14"/>
      <c r="GGT54" s="14"/>
      <c r="GGU54" s="14"/>
      <c r="GGV54" s="14"/>
      <c r="GGW54" s="14"/>
      <c r="GGX54" s="14"/>
      <c r="GGY54" s="14"/>
      <c r="GGZ54" s="14"/>
      <c r="GHA54" s="14"/>
      <c r="GHB54" s="14"/>
      <c r="GHC54" s="14"/>
      <c r="GHD54" s="14"/>
      <c r="GHE54" s="14"/>
      <c r="GHF54" s="14"/>
      <c r="GHG54" s="14"/>
      <c r="GHH54" s="14"/>
      <c r="GHI54" s="14"/>
      <c r="GHJ54" s="14"/>
      <c r="GHK54" s="14"/>
      <c r="GHL54" s="14"/>
      <c r="GHM54" s="14"/>
      <c r="GHN54" s="14"/>
      <c r="GHO54" s="14"/>
      <c r="GHP54" s="14"/>
      <c r="GHQ54" s="14"/>
      <c r="GHR54" s="14"/>
      <c r="GHS54" s="14"/>
      <c r="GHT54" s="14"/>
      <c r="GHU54" s="14"/>
      <c r="GHV54" s="14"/>
      <c r="GHW54" s="14"/>
      <c r="GHX54" s="14"/>
      <c r="GHY54" s="14"/>
      <c r="GHZ54" s="14"/>
      <c r="GIA54" s="14"/>
      <c r="GIB54" s="14"/>
      <c r="GIC54" s="14"/>
      <c r="GID54" s="14"/>
      <c r="GIE54" s="14"/>
      <c r="GIF54" s="14"/>
      <c r="GIG54" s="14"/>
      <c r="GIH54" s="14"/>
      <c r="GII54" s="14"/>
      <c r="GIJ54" s="14"/>
      <c r="GIK54" s="14"/>
      <c r="GIL54" s="14"/>
      <c r="GIM54" s="14"/>
      <c r="GIN54" s="14"/>
      <c r="GIO54" s="14"/>
      <c r="GIP54" s="14"/>
      <c r="GIQ54" s="14"/>
      <c r="GIR54" s="14"/>
      <c r="GIS54" s="14"/>
      <c r="GIT54" s="14"/>
      <c r="GIU54" s="14"/>
      <c r="GIV54" s="14"/>
      <c r="GIW54" s="14"/>
      <c r="GIX54" s="14"/>
      <c r="GIY54" s="14"/>
      <c r="GIZ54" s="14"/>
      <c r="GJA54" s="14"/>
      <c r="GJB54" s="14"/>
      <c r="GJC54" s="14"/>
      <c r="GJD54" s="14"/>
      <c r="GJE54" s="14"/>
      <c r="GJF54" s="14"/>
      <c r="GJG54" s="14"/>
      <c r="GJH54" s="14"/>
      <c r="GJI54" s="14"/>
      <c r="GJJ54" s="14"/>
      <c r="GJK54" s="14"/>
      <c r="GJL54" s="14"/>
      <c r="GJM54" s="14"/>
      <c r="GJN54" s="14"/>
      <c r="GJO54" s="14"/>
      <c r="GJP54" s="14"/>
      <c r="GJQ54" s="14"/>
      <c r="GJR54" s="14"/>
      <c r="GJS54" s="14"/>
      <c r="GJT54" s="14"/>
      <c r="GJU54" s="14"/>
      <c r="GJV54" s="14"/>
      <c r="GJW54" s="14"/>
      <c r="GJX54" s="14"/>
      <c r="GJY54" s="14"/>
      <c r="GJZ54" s="14"/>
      <c r="GKA54" s="14"/>
      <c r="GKB54" s="14"/>
      <c r="GKC54" s="14"/>
      <c r="GKD54" s="14"/>
      <c r="GKE54" s="14"/>
      <c r="GKF54" s="14"/>
      <c r="GKG54" s="14"/>
      <c r="GKH54" s="14"/>
      <c r="GKI54" s="14"/>
      <c r="GKJ54" s="14"/>
      <c r="GKK54" s="14"/>
      <c r="GKL54" s="14"/>
      <c r="GKM54" s="14"/>
      <c r="GKN54" s="14"/>
      <c r="GKO54" s="14"/>
      <c r="GKP54" s="14"/>
      <c r="GKQ54" s="14"/>
      <c r="GKR54" s="14"/>
      <c r="GKS54" s="14"/>
      <c r="GKT54" s="14"/>
      <c r="GKU54" s="14"/>
      <c r="GKV54" s="14"/>
      <c r="GKW54" s="14"/>
      <c r="GKX54" s="14"/>
      <c r="GKY54" s="14"/>
      <c r="GKZ54" s="14"/>
      <c r="GLA54" s="14"/>
      <c r="GLB54" s="14"/>
      <c r="GLC54" s="14"/>
      <c r="GLD54" s="14"/>
      <c r="GLE54" s="14"/>
      <c r="GLF54" s="14"/>
      <c r="GLG54" s="14"/>
      <c r="GLH54" s="14"/>
      <c r="GLI54" s="14"/>
      <c r="GLJ54" s="14"/>
      <c r="GLK54" s="14"/>
      <c r="GLL54" s="14"/>
      <c r="GLM54" s="14"/>
      <c r="GLN54" s="14"/>
      <c r="GLO54" s="14"/>
      <c r="GLP54" s="14"/>
      <c r="GLQ54" s="14"/>
      <c r="GLR54" s="14"/>
      <c r="GLS54" s="14"/>
      <c r="GLT54" s="14"/>
      <c r="GLU54" s="14"/>
      <c r="GLV54" s="14"/>
      <c r="GLW54" s="14"/>
      <c r="GLX54" s="14"/>
      <c r="GLY54" s="14"/>
      <c r="GLZ54" s="14"/>
      <c r="GMA54" s="14"/>
      <c r="GMB54" s="14"/>
      <c r="GMC54" s="14"/>
      <c r="GMD54" s="14"/>
      <c r="GME54" s="14"/>
      <c r="GMF54" s="14"/>
      <c r="GMG54" s="14"/>
      <c r="GMH54" s="14"/>
      <c r="GMI54" s="14"/>
      <c r="GMJ54" s="14"/>
      <c r="GMK54" s="14"/>
      <c r="GML54" s="14"/>
      <c r="GMM54" s="14"/>
      <c r="GMN54" s="14"/>
      <c r="GMO54" s="14"/>
      <c r="GMP54" s="14"/>
      <c r="GMQ54" s="14"/>
      <c r="GMR54" s="14"/>
      <c r="GMS54" s="14"/>
      <c r="GMT54" s="14"/>
      <c r="GMU54" s="14"/>
      <c r="GMV54" s="14"/>
      <c r="GMW54" s="14"/>
      <c r="GMX54" s="14"/>
      <c r="GMY54" s="14"/>
      <c r="GMZ54" s="14"/>
      <c r="GNA54" s="14"/>
      <c r="GNB54" s="14"/>
      <c r="GNC54" s="14"/>
      <c r="GND54" s="14"/>
      <c r="GNE54" s="14"/>
      <c r="GNF54" s="14"/>
      <c r="GNG54" s="14"/>
      <c r="GNH54" s="14"/>
      <c r="GNI54" s="14"/>
      <c r="GNJ54" s="14"/>
      <c r="GNK54" s="14"/>
      <c r="GNL54" s="14"/>
      <c r="GNM54" s="14"/>
      <c r="GNN54" s="14"/>
      <c r="GNO54" s="14"/>
      <c r="GNP54" s="14"/>
      <c r="GNQ54" s="14"/>
      <c r="GNR54" s="14"/>
      <c r="GNS54" s="14"/>
      <c r="GNT54" s="14"/>
      <c r="GNU54" s="14"/>
      <c r="GNV54" s="14"/>
      <c r="GNW54" s="14"/>
      <c r="GNX54" s="14"/>
      <c r="GNY54" s="14"/>
      <c r="GNZ54" s="14"/>
      <c r="GOA54" s="14"/>
      <c r="GOB54" s="14"/>
      <c r="GOC54" s="14"/>
      <c r="GOD54" s="14"/>
      <c r="GOE54" s="14"/>
      <c r="GOF54" s="14"/>
      <c r="GOG54" s="14"/>
      <c r="GOH54" s="14"/>
      <c r="GOI54" s="14"/>
      <c r="GOJ54" s="14"/>
      <c r="GOK54" s="14"/>
      <c r="GOL54" s="14"/>
      <c r="GOM54" s="14"/>
      <c r="GON54" s="14"/>
      <c r="GOO54" s="14"/>
      <c r="GOP54" s="14"/>
      <c r="GOQ54" s="14"/>
      <c r="GOR54" s="14"/>
      <c r="GOS54" s="14"/>
      <c r="GOT54" s="14"/>
      <c r="GOU54" s="14"/>
      <c r="GOV54" s="14"/>
      <c r="GOW54" s="14"/>
      <c r="GOX54" s="14"/>
      <c r="GOY54" s="14"/>
      <c r="GOZ54" s="14"/>
      <c r="GPA54" s="14"/>
      <c r="GPB54" s="14"/>
      <c r="GPC54" s="14"/>
      <c r="GPD54" s="14"/>
      <c r="GPE54" s="14"/>
      <c r="GPF54" s="14"/>
      <c r="GPG54" s="14"/>
      <c r="GPH54" s="14"/>
      <c r="GPI54" s="14"/>
      <c r="GPJ54" s="14"/>
      <c r="GPK54" s="14"/>
      <c r="GPL54" s="14"/>
      <c r="GPM54" s="14"/>
      <c r="GPN54" s="14"/>
      <c r="GPO54" s="14"/>
      <c r="GPP54" s="14"/>
      <c r="GPQ54" s="14"/>
      <c r="GPR54" s="14"/>
      <c r="GPS54" s="14"/>
      <c r="GPT54" s="14"/>
      <c r="GPU54" s="14"/>
      <c r="GPV54" s="14"/>
      <c r="GPW54" s="14"/>
      <c r="GPX54" s="14"/>
      <c r="GPY54" s="14"/>
      <c r="GPZ54" s="14"/>
      <c r="GQA54" s="14"/>
      <c r="GQB54" s="14"/>
      <c r="GQC54" s="14"/>
      <c r="GQD54" s="14"/>
      <c r="GQE54" s="14"/>
      <c r="GQF54" s="14"/>
      <c r="GQG54" s="14"/>
      <c r="GQH54" s="14"/>
      <c r="GQI54" s="14"/>
      <c r="GQJ54" s="14"/>
      <c r="GQK54" s="14"/>
      <c r="GQL54" s="14"/>
      <c r="GQM54" s="14"/>
      <c r="GQN54" s="14"/>
      <c r="GQO54" s="14"/>
      <c r="GQP54" s="14"/>
      <c r="GQQ54" s="14"/>
      <c r="GQR54" s="14"/>
      <c r="GQS54" s="14"/>
      <c r="GQT54" s="14"/>
      <c r="GQU54" s="14"/>
      <c r="GQV54" s="14"/>
      <c r="GQW54" s="14"/>
      <c r="GQX54" s="14"/>
      <c r="GQY54" s="14"/>
      <c r="GQZ54" s="14"/>
      <c r="GRA54" s="14"/>
      <c r="GRB54" s="14"/>
      <c r="GRC54" s="14"/>
      <c r="GRD54" s="14"/>
      <c r="GRE54" s="14"/>
      <c r="GRF54" s="14"/>
      <c r="GRG54" s="14"/>
      <c r="GRH54" s="14"/>
      <c r="GRI54" s="14"/>
      <c r="GRJ54" s="14"/>
      <c r="GRK54" s="14"/>
      <c r="GRL54" s="14"/>
      <c r="GRM54" s="14"/>
      <c r="GRN54" s="14"/>
      <c r="GRO54" s="14"/>
      <c r="GRP54" s="14"/>
      <c r="GRQ54" s="14"/>
      <c r="GRR54" s="14"/>
      <c r="GRS54" s="14"/>
      <c r="GRT54" s="14"/>
      <c r="GRU54" s="14"/>
      <c r="GRV54" s="14"/>
      <c r="GRW54" s="14"/>
      <c r="GRX54" s="14"/>
      <c r="GRY54" s="14"/>
      <c r="GRZ54" s="14"/>
      <c r="GSA54" s="14"/>
      <c r="GSB54" s="14"/>
      <c r="GSC54" s="14"/>
      <c r="GSD54" s="14"/>
      <c r="GSE54" s="14"/>
      <c r="GSF54" s="14"/>
      <c r="GSG54" s="14"/>
      <c r="GSH54" s="14"/>
      <c r="GSI54" s="14"/>
      <c r="GSJ54" s="14"/>
      <c r="GSK54" s="14"/>
      <c r="GSL54" s="14"/>
      <c r="GSM54" s="14"/>
      <c r="GSN54" s="14"/>
      <c r="GSO54" s="14"/>
      <c r="GSP54" s="14"/>
      <c r="GSQ54" s="14"/>
      <c r="GSR54" s="14"/>
      <c r="GSS54" s="14"/>
      <c r="GST54" s="14"/>
      <c r="GSU54" s="14"/>
      <c r="GSV54" s="14"/>
      <c r="GSW54" s="14"/>
      <c r="GSX54" s="14"/>
      <c r="GSY54" s="14"/>
      <c r="GSZ54" s="14"/>
      <c r="GTA54" s="14"/>
      <c r="GTB54" s="14"/>
      <c r="GTC54" s="14"/>
      <c r="GTD54" s="14"/>
      <c r="GTE54" s="14"/>
      <c r="GTF54" s="14"/>
      <c r="GTG54" s="14"/>
      <c r="GTH54" s="14"/>
      <c r="GTI54" s="14"/>
      <c r="GTJ54" s="14"/>
      <c r="GTK54" s="14"/>
      <c r="GTL54" s="14"/>
      <c r="GTM54" s="14"/>
      <c r="GTN54" s="14"/>
      <c r="GTO54" s="14"/>
      <c r="GTP54" s="14"/>
      <c r="GTQ54" s="14"/>
      <c r="GTR54" s="14"/>
      <c r="GTS54" s="14"/>
      <c r="GTT54" s="14"/>
      <c r="GTU54" s="14"/>
      <c r="GTV54" s="14"/>
      <c r="GTW54" s="14"/>
      <c r="GTX54" s="14"/>
      <c r="GTY54" s="14"/>
      <c r="GTZ54" s="14"/>
      <c r="GUA54" s="14"/>
      <c r="GUB54" s="14"/>
      <c r="GUC54" s="14"/>
      <c r="GUD54" s="14"/>
      <c r="GUE54" s="14"/>
      <c r="GUF54" s="14"/>
      <c r="GUG54" s="14"/>
      <c r="GUH54" s="14"/>
      <c r="GUI54" s="14"/>
      <c r="GUJ54" s="14"/>
      <c r="GUK54" s="14"/>
      <c r="GUL54" s="14"/>
      <c r="GUM54" s="14"/>
      <c r="GUN54" s="14"/>
      <c r="GUO54" s="14"/>
      <c r="GUP54" s="14"/>
      <c r="GUQ54" s="14"/>
      <c r="GUR54" s="14"/>
      <c r="GUS54" s="14"/>
      <c r="GUT54" s="14"/>
      <c r="GUU54" s="14"/>
      <c r="GUV54" s="14"/>
      <c r="GUW54" s="14"/>
      <c r="GUX54" s="14"/>
      <c r="GUY54" s="14"/>
      <c r="GUZ54" s="14"/>
      <c r="GVA54" s="14"/>
      <c r="GVB54" s="14"/>
      <c r="GVC54" s="14"/>
      <c r="GVD54" s="14"/>
      <c r="GVE54" s="14"/>
      <c r="GVF54" s="14"/>
      <c r="GVG54" s="14"/>
      <c r="GVH54" s="14"/>
      <c r="GVI54" s="14"/>
      <c r="GVJ54" s="14"/>
      <c r="GVK54" s="14"/>
      <c r="GVL54" s="14"/>
      <c r="GVM54" s="14"/>
      <c r="GVN54" s="14"/>
      <c r="GVO54" s="14"/>
      <c r="GVP54" s="14"/>
      <c r="GVQ54" s="14"/>
      <c r="GVR54" s="14"/>
      <c r="GVS54" s="14"/>
      <c r="GVT54" s="14"/>
      <c r="GVU54" s="14"/>
      <c r="GVV54" s="14"/>
      <c r="GVW54" s="14"/>
      <c r="GVX54" s="14"/>
      <c r="GVY54" s="14"/>
      <c r="GVZ54" s="14"/>
      <c r="GWA54" s="14"/>
      <c r="GWB54" s="14"/>
      <c r="GWC54" s="14"/>
      <c r="GWD54" s="14"/>
      <c r="GWE54" s="14"/>
      <c r="GWF54" s="14"/>
      <c r="GWG54" s="14"/>
      <c r="GWH54" s="14"/>
      <c r="GWI54" s="14"/>
      <c r="GWJ54" s="14"/>
      <c r="GWK54" s="14"/>
      <c r="GWL54" s="14"/>
      <c r="GWM54" s="14"/>
      <c r="GWN54" s="14"/>
      <c r="GWO54" s="14"/>
      <c r="GWP54" s="14"/>
      <c r="GWQ54" s="14"/>
      <c r="GWR54" s="14"/>
      <c r="GWS54" s="14"/>
      <c r="GWT54" s="14"/>
      <c r="GWU54" s="14"/>
      <c r="GWV54" s="14"/>
      <c r="GWW54" s="14"/>
      <c r="GWX54" s="14"/>
      <c r="GWY54" s="14"/>
      <c r="GWZ54" s="14"/>
      <c r="GXA54" s="14"/>
      <c r="GXB54" s="14"/>
      <c r="GXC54" s="14"/>
      <c r="GXD54" s="14"/>
      <c r="GXE54" s="14"/>
      <c r="GXF54" s="14"/>
      <c r="GXG54" s="14"/>
      <c r="GXH54" s="14"/>
      <c r="GXI54" s="14"/>
      <c r="GXJ54" s="14"/>
      <c r="GXK54" s="14"/>
      <c r="GXL54" s="14"/>
      <c r="GXM54" s="14"/>
      <c r="GXN54" s="14"/>
      <c r="GXO54" s="14"/>
      <c r="GXP54" s="14"/>
      <c r="GXQ54" s="14"/>
      <c r="GXR54" s="14"/>
      <c r="GXS54" s="14"/>
      <c r="GXT54" s="14"/>
      <c r="GXU54" s="14"/>
      <c r="GXV54" s="14"/>
      <c r="GXW54" s="14"/>
      <c r="GXX54" s="14"/>
      <c r="GXY54" s="14"/>
      <c r="GXZ54" s="14"/>
      <c r="GYA54" s="14"/>
      <c r="GYB54" s="14"/>
      <c r="GYC54" s="14"/>
      <c r="GYD54" s="14"/>
      <c r="GYE54" s="14"/>
      <c r="GYF54" s="14"/>
      <c r="GYG54" s="14"/>
      <c r="GYH54" s="14"/>
      <c r="GYI54" s="14"/>
      <c r="GYJ54" s="14"/>
      <c r="GYK54" s="14"/>
      <c r="GYL54" s="14"/>
      <c r="GYM54" s="14"/>
      <c r="GYN54" s="14"/>
      <c r="GYO54" s="14"/>
      <c r="GYP54" s="14"/>
      <c r="GYQ54" s="14"/>
      <c r="GYR54" s="14"/>
      <c r="GYS54" s="14"/>
      <c r="GYT54" s="14"/>
      <c r="GYU54" s="14"/>
      <c r="GYV54" s="14"/>
      <c r="GYW54" s="14"/>
      <c r="GYX54" s="14"/>
      <c r="GYY54" s="14"/>
      <c r="GYZ54" s="14"/>
      <c r="GZA54" s="14"/>
      <c r="GZB54" s="14"/>
      <c r="GZC54" s="14"/>
      <c r="GZD54" s="14"/>
      <c r="GZE54" s="14"/>
      <c r="GZF54" s="14"/>
      <c r="GZG54" s="14"/>
      <c r="GZH54" s="14"/>
      <c r="GZI54" s="14"/>
      <c r="GZJ54" s="14"/>
      <c r="GZK54" s="14"/>
      <c r="GZL54" s="14"/>
      <c r="GZM54" s="14"/>
      <c r="GZN54" s="14"/>
      <c r="GZO54" s="14"/>
      <c r="GZP54" s="14"/>
      <c r="GZQ54" s="14"/>
      <c r="GZR54" s="14"/>
      <c r="GZS54" s="14"/>
      <c r="GZT54" s="14"/>
      <c r="GZU54" s="14"/>
      <c r="GZV54" s="14"/>
      <c r="GZW54" s="14"/>
      <c r="GZX54" s="14"/>
      <c r="GZY54" s="14"/>
      <c r="GZZ54" s="14"/>
      <c r="HAA54" s="14"/>
      <c r="HAB54" s="14"/>
      <c r="HAC54" s="14"/>
      <c r="HAD54" s="14"/>
      <c r="HAE54" s="14"/>
      <c r="HAF54" s="14"/>
      <c r="HAG54" s="14"/>
      <c r="HAH54" s="14"/>
      <c r="HAI54" s="14"/>
      <c r="HAJ54" s="14"/>
      <c r="HAK54" s="14"/>
      <c r="HAL54" s="14"/>
      <c r="HAM54" s="14"/>
      <c r="HAN54" s="14"/>
      <c r="HAO54" s="14"/>
      <c r="HAP54" s="14"/>
      <c r="HAQ54" s="14"/>
      <c r="HAR54" s="14"/>
      <c r="HAS54" s="14"/>
      <c r="HAT54" s="14"/>
      <c r="HAU54" s="14"/>
      <c r="HAV54" s="14"/>
      <c r="HAW54" s="14"/>
      <c r="HAX54" s="14"/>
      <c r="HAY54" s="14"/>
      <c r="HAZ54" s="14"/>
      <c r="HBA54" s="14"/>
      <c r="HBB54" s="14"/>
      <c r="HBC54" s="14"/>
      <c r="HBD54" s="14"/>
      <c r="HBE54" s="14"/>
      <c r="HBF54" s="14"/>
      <c r="HBG54" s="14"/>
      <c r="HBH54" s="14"/>
      <c r="HBI54" s="14"/>
      <c r="HBJ54" s="14"/>
      <c r="HBK54" s="14"/>
      <c r="HBL54" s="14"/>
      <c r="HBM54" s="14"/>
      <c r="HBN54" s="14"/>
      <c r="HBO54" s="14"/>
      <c r="HBP54" s="14"/>
      <c r="HBQ54" s="14"/>
      <c r="HBR54" s="14"/>
      <c r="HBS54" s="14"/>
      <c r="HBT54" s="14"/>
      <c r="HBU54" s="14"/>
      <c r="HBV54" s="14"/>
      <c r="HBW54" s="14"/>
      <c r="HBX54" s="14"/>
      <c r="HBY54" s="14"/>
      <c r="HBZ54" s="14"/>
      <c r="HCA54" s="14"/>
      <c r="HCB54" s="14"/>
      <c r="HCC54" s="14"/>
      <c r="HCD54" s="14"/>
      <c r="HCE54" s="14"/>
      <c r="HCF54" s="14"/>
      <c r="HCG54" s="14"/>
      <c r="HCH54" s="14"/>
      <c r="HCI54" s="14"/>
      <c r="HCJ54" s="14"/>
      <c r="HCK54" s="14"/>
      <c r="HCL54" s="14"/>
      <c r="HCM54" s="14"/>
      <c r="HCN54" s="14"/>
      <c r="HCO54" s="14"/>
      <c r="HCP54" s="14"/>
      <c r="HCQ54" s="14"/>
      <c r="HCR54" s="14"/>
      <c r="HCS54" s="14"/>
      <c r="HCT54" s="14"/>
      <c r="HCU54" s="14"/>
      <c r="HCV54" s="14"/>
      <c r="HCW54" s="14"/>
      <c r="HCX54" s="14"/>
      <c r="HCY54" s="14"/>
      <c r="HCZ54" s="14"/>
      <c r="HDA54" s="14"/>
      <c r="HDB54" s="14"/>
      <c r="HDC54" s="14"/>
      <c r="HDD54" s="14"/>
      <c r="HDE54" s="14"/>
      <c r="HDF54" s="14"/>
      <c r="HDG54" s="14"/>
      <c r="HDH54" s="14"/>
      <c r="HDI54" s="14"/>
      <c r="HDJ54" s="14"/>
      <c r="HDK54" s="14"/>
      <c r="HDL54" s="14"/>
      <c r="HDM54" s="14"/>
      <c r="HDN54" s="14"/>
      <c r="HDO54" s="14"/>
      <c r="HDP54" s="14"/>
      <c r="HDQ54" s="14"/>
      <c r="HDR54" s="14"/>
      <c r="HDS54" s="14"/>
      <c r="HDT54" s="14"/>
      <c r="HDU54" s="14"/>
      <c r="HDV54" s="14"/>
      <c r="HDW54" s="14"/>
      <c r="HDX54" s="14"/>
      <c r="HDY54" s="14"/>
      <c r="HDZ54" s="14"/>
      <c r="HEA54" s="14"/>
      <c r="HEB54" s="14"/>
      <c r="HEC54" s="14"/>
      <c r="HED54" s="14"/>
      <c r="HEE54" s="14"/>
      <c r="HEF54" s="14"/>
      <c r="HEG54" s="14"/>
      <c r="HEH54" s="14"/>
      <c r="HEI54" s="14"/>
      <c r="HEJ54" s="14"/>
      <c r="HEK54" s="14"/>
      <c r="HEL54" s="14"/>
      <c r="HEM54" s="14"/>
      <c r="HEN54" s="14"/>
      <c r="HEO54" s="14"/>
      <c r="HEP54" s="14"/>
      <c r="HEQ54" s="14"/>
      <c r="HER54" s="14"/>
      <c r="HES54" s="14"/>
      <c r="HET54" s="14"/>
      <c r="HEU54" s="14"/>
      <c r="HEV54" s="14"/>
      <c r="HEW54" s="14"/>
      <c r="HEX54" s="14"/>
      <c r="HEY54" s="14"/>
      <c r="HEZ54" s="14"/>
      <c r="HFA54" s="14"/>
      <c r="HFB54" s="14"/>
      <c r="HFC54" s="14"/>
      <c r="HFD54" s="14"/>
      <c r="HFE54" s="14"/>
      <c r="HFF54" s="14"/>
      <c r="HFG54" s="14"/>
      <c r="HFH54" s="14"/>
      <c r="HFI54" s="14"/>
      <c r="HFJ54" s="14"/>
      <c r="HFK54" s="14"/>
      <c r="HFL54" s="14"/>
      <c r="HFM54" s="14"/>
      <c r="HFN54" s="14"/>
      <c r="HFO54" s="14"/>
      <c r="HFP54" s="14"/>
      <c r="HFQ54" s="14"/>
      <c r="HFR54" s="14"/>
      <c r="HFS54" s="14"/>
      <c r="HFT54" s="14"/>
      <c r="HFU54" s="14"/>
      <c r="HFV54" s="14"/>
      <c r="HFW54" s="14"/>
      <c r="HFX54" s="14"/>
      <c r="HFY54" s="14"/>
      <c r="HFZ54" s="14"/>
      <c r="HGA54" s="14"/>
      <c r="HGB54" s="14"/>
      <c r="HGC54" s="14"/>
      <c r="HGD54" s="14"/>
      <c r="HGE54" s="14"/>
      <c r="HGF54" s="14"/>
      <c r="HGG54" s="14"/>
      <c r="HGH54" s="14"/>
      <c r="HGI54" s="14"/>
      <c r="HGJ54" s="14"/>
      <c r="HGK54" s="14"/>
      <c r="HGL54" s="14"/>
      <c r="HGM54" s="14"/>
      <c r="HGN54" s="14"/>
      <c r="HGO54" s="14"/>
      <c r="HGP54" s="14"/>
      <c r="HGQ54" s="14"/>
      <c r="HGR54" s="14"/>
      <c r="HGS54" s="14"/>
      <c r="HGT54" s="14"/>
      <c r="HGU54" s="14"/>
      <c r="HGV54" s="14"/>
      <c r="HGW54" s="14"/>
      <c r="HGX54" s="14"/>
      <c r="HGY54" s="14"/>
      <c r="HGZ54" s="14"/>
      <c r="HHA54" s="14"/>
      <c r="HHB54" s="14"/>
      <c r="HHC54" s="14"/>
      <c r="HHD54" s="14"/>
      <c r="HHE54" s="14"/>
      <c r="HHF54" s="14"/>
      <c r="HHG54" s="14"/>
      <c r="HHH54" s="14"/>
      <c r="HHI54" s="14"/>
      <c r="HHJ54" s="14"/>
      <c r="HHK54" s="14"/>
      <c r="HHL54" s="14"/>
      <c r="HHM54" s="14"/>
      <c r="HHN54" s="14"/>
      <c r="HHO54" s="14"/>
      <c r="HHP54" s="14"/>
      <c r="HHQ54" s="14"/>
      <c r="HHR54" s="14"/>
      <c r="HHS54" s="14"/>
      <c r="HHT54" s="14"/>
      <c r="HHU54" s="14"/>
      <c r="HHV54" s="14"/>
      <c r="HHW54" s="14"/>
      <c r="HHX54" s="14"/>
      <c r="HHY54" s="14"/>
      <c r="HHZ54" s="14"/>
      <c r="HIA54" s="14"/>
      <c r="HIB54" s="14"/>
      <c r="HIC54" s="14"/>
      <c r="HID54" s="14"/>
      <c r="HIE54" s="14"/>
      <c r="HIF54" s="14"/>
      <c r="HIG54" s="14"/>
      <c r="HIH54" s="14"/>
      <c r="HII54" s="14"/>
      <c r="HIJ54" s="14"/>
      <c r="HIK54" s="14"/>
      <c r="HIL54" s="14"/>
      <c r="HIM54" s="14"/>
      <c r="HIN54" s="14"/>
      <c r="HIO54" s="14"/>
      <c r="HIP54" s="14"/>
      <c r="HIQ54" s="14"/>
      <c r="HIR54" s="14"/>
      <c r="HIS54" s="14"/>
      <c r="HIT54" s="14"/>
      <c r="HIU54" s="14"/>
      <c r="HIV54" s="14"/>
      <c r="HIW54" s="14"/>
      <c r="HIX54" s="14"/>
      <c r="HIY54" s="14"/>
      <c r="HIZ54" s="14"/>
      <c r="HJA54" s="14"/>
      <c r="HJB54" s="14"/>
      <c r="HJC54" s="14"/>
      <c r="HJD54" s="14"/>
      <c r="HJE54" s="14"/>
      <c r="HJF54" s="14"/>
      <c r="HJG54" s="14"/>
      <c r="HJH54" s="14"/>
      <c r="HJI54" s="14"/>
      <c r="HJJ54" s="14"/>
      <c r="HJK54" s="14"/>
      <c r="HJL54" s="14"/>
      <c r="HJM54" s="14"/>
      <c r="HJN54" s="14"/>
      <c r="HJO54" s="14"/>
      <c r="HJP54" s="14"/>
      <c r="HJQ54" s="14"/>
      <c r="HJR54" s="14"/>
      <c r="HJS54" s="14"/>
      <c r="HJT54" s="14"/>
      <c r="HJU54" s="14"/>
      <c r="HJV54" s="14"/>
      <c r="HJW54" s="14"/>
      <c r="HJX54" s="14"/>
      <c r="HJY54" s="14"/>
      <c r="HJZ54" s="14"/>
      <c r="HKA54" s="14"/>
      <c r="HKB54" s="14"/>
      <c r="HKC54" s="14"/>
      <c r="HKD54" s="14"/>
      <c r="HKE54" s="14"/>
      <c r="HKF54" s="14"/>
      <c r="HKG54" s="14"/>
      <c r="HKH54" s="14"/>
      <c r="HKI54" s="14"/>
      <c r="HKJ54" s="14"/>
      <c r="HKK54" s="14"/>
      <c r="HKL54" s="14"/>
      <c r="HKM54" s="14"/>
      <c r="HKN54" s="14"/>
      <c r="HKO54" s="14"/>
      <c r="HKP54" s="14"/>
      <c r="HKQ54" s="14"/>
      <c r="HKR54" s="14"/>
      <c r="HKS54" s="14"/>
      <c r="HKT54" s="14"/>
      <c r="HKU54" s="14"/>
      <c r="HKV54" s="14"/>
      <c r="HKW54" s="14"/>
      <c r="HKX54" s="14"/>
      <c r="HKY54" s="14"/>
      <c r="HKZ54" s="14"/>
      <c r="HLA54" s="14"/>
      <c r="HLB54" s="14"/>
      <c r="HLC54" s="14"/>
      <c r="HLD54" s="14"/>
      <c r="HLE54" s="14"/>
      <c r="HLF54" s="14"/>
      <c r="HLG54" s="14"/>
      <c r="HLH54" s="14"/>
      <c r="HLI54" s="14"/>
      <c r="HLJ54" s="14"/>
      <c r="HLK54" s="14"/>
      <c r="HLL54" s="14"/>
      <c r="HLM54" s="14"/>
      <c r="HLN54" s="14"/>
      <c r="HLO54" s="14"/>
      <c r="HLP54" s="14"/>
      <c r="HLQ54" s="14"/>
      <c r="HLR54" s="14"/>
      <c r="HLS54" s="14"/>
      <c r="HLT54" s="14"/>
      <c r="HLU54" s="14"/>
      <c r="HLV54" s="14"/>
      <c r="HLW54" s="14"/>
      <c r="HLX54" s="14"/>
      <c r="HLY54" s="14"/>
      <c r="HLZ54" s="14"/>
      <c r="HMA54" s="14"/>
      <c r="HMB54" s="14"/>
      <c r="HMC54" s="14"/>
      <c r="HMD54" s="14"/>
      <c r="HME54" s="14"/>
      <c r="HMF54" s="14"/>
      <c r="HMG54" s="14"/>
      <c r="HMH54" s="14"/>
      <c r="HMI54" s="14"/>
      <c r="HMJ54" s="14"/>
      <c r="HMK54" s="14"/>
      <c r="HML54" s="14"/>
      <c r="HMM54" s="14"/>
      <c r="HMN54" s="14"/>
      <c r="HMO54" s="14"/>
      <c r="HMP54" s="14"/>
      <c r="HMQ54" s="14"/>
      <c r="HMR54" s="14"/>
      <c r="HMS54" s="14"/>
      <c r="HMT54" s="14"/>
      <c r="HMU54" s="14"/>
      <c r="HMV54" s="14"/>
      <c r="HMW54" s="14"/>
      <c r="HMX54" s="14"/>
      <c r="HMY54" s="14"/>
      <c r="HMZ54" s="14"/>
      <c r="HNA54" s="14"/>
      <c r="HNB54" s="14"/>
      <c r="HNC54" s="14"/>
      <c r="HND54" s="14"/>
      <c r="HNE54" s="14"/>
      <c r="HNF54" s="14"/>
      <c r="HNG54" s="14"/>
      <c r="HNH54" s="14"/>
      <c r="HNI54" s="14"/>
      <c r="HNJ54" s="14"/>
      <c r="HNK54" s="14"/>
      <c r="HNL54" s="14"/>
      <c r="HNM54" s="14"/>
      <c r="HNN54" s="14"/>
      <c r="HNO54" s="14"/>
      <c r="HNP54" s="14"/>
      <c r="HNQ54" s="14"/>
      <c r="HNR54" s="14"/>
      <c r="HNS54" s="14"/>
      <c r="HNT54" s="14"/>
      <c r="HNU54" s="14"/>
      <c r="HNV54" s="14"/>
      <c r="HNW54" s="14"/>
      <c r="HNX54" s="14"/>
      <c r="HNY54" s="14"/>
      <c r="HNZ54" s="14"/>
      <c r="HOA54" s="14"/>
      <c r="HOB54" s="14"/>
      <c r="HOC54" s="14"/>
      <c r="HOD54" s="14"/>
      <c r="HOE54" s="14"/>
      <c r="HOF54" s="14"/>
      <c r="HOG54" s="14"/>
      <c r="HOH54" s="14"/>
      <c r="HOI54" s="14"/>
      <c r="HOJ54" s="14"/>
      <c r="HOK54" s="14"/>
      <c r="HOL54" s="14"/>
      <c r="HOM54" s="14"/>
      <c r="HON54" s="14"/>
      <c r="HOO54" s="14"/>
      <c r="HOP54" s="14"/>
      <c r="HOQ54" s="14"/>
      <c r="HOR54" s="14"/>
      <c r="HOS54" s="14"/>
      <c r="HOT54" s="14"/>
      <c r="HOU54" s="14"/>
      <c r="HOV54" s="14"/>
      <c r="HOW54" s="14"/>
      <c r="HOX54" s="14"/>
      <c r="HOY54" s="14"/>
      <c r="HOZ54" s="14"/>
      <c r="HPA54" s="14"/>
      <c r="HPB54" s="14"/>
      <c r="HPC54" s="14"/>
      <c r="HPD54" s="14"/>
      <c r="HPE54" s="14"/>
      <c r="HPF54" s="14"/>
      <c r="HPG54" s="14"/>
      <c r="HPH54" s="14"/>
      <c r="HPI54" s="14"/>
      <c r="HPJ54" s="14"/>
      <c r="HPK54" s="14"/>
      <c r="HPL54" s="14"/>
      <c r="HPM54" s="14"/>
      <c r="HPN54" s="14"/>
      <c r="HPO54" s="14"/>
      <c r="HPP54" s="14"/>
      <c r="HPQ54" s="14"/>
      <c r="HPR54" s="14"/>
      <c r="HPS54" s="14"/>
      <c r="HPT54" s="14"/>
      <c r="HPU54" s="14"/>
      <c r="HPV54" s="14"/>
      <c r="HPW54" s="14"/>
      <c r="HPX54" s="14"/>
      <c r="HPY54" s="14"/>
      <c r="HPZ54" s="14"/>
      <c r="HQA54" s="14"/>
      <c r="HQB54" s="14"/>
      <c r="HQC54" s="14"/>
      <c r="HQD54" s="14"/>
      <c r="HQE54" s="14"/>
      <c r="HQF54" s="14"/>
      <c r="HQG54" s="14"/>
      <c r="HQH54" s="14"/>
      <c r="HQI54" s="14"/>
      <c r="HQJ54" s="14"/>
      <c r="HQK54" s="14"/>
      <c r="HQL54" s="14"/>
      <c r="HQM54" s="14"/>
      <c r="HQN54" s="14"/>
      <c r="HQO54" s="14"/>
      <c r="HQP54" s="14"/>
      <c r="HQQ54" s="14"/>
      <c r="HQR54" s="14"/>
      <c r="HQS54" s="14"/>
      <c r="HQT54" s="14"/>
      <c r="HQU54" s="14"/>
      <c r="HQV54" s="14"/>
      <c r="HQW54" s="14"/>
      <c r="HQX54" s="14"/>
      <c r="HQY54" s="14"/>
      <c r="HQZ54" s="14"/>
      <c r="HRA54" s="14"/>
      <c r="HRB54" s="14"/>
      <c r="HRC54" s="14"/>
      <c r="HRD54" s="14"/>
      <c r="HRE54" s="14"/>
      <c r="HRF54" s="14"/>
      <c r="HRG54" s="14"/>
      <c r="HRH54" s="14"/>
      <c r="HRI54" s="14"/>
      <c r="HRJ54" s="14"/>
      <c r="HRK54" s="14"/>
      <c r="HRL54" s="14"/>
      <c r="HRM54" s="14"/>
      <c r="HRN54" s="14"/>
      <c r="HRO54" s="14"/>
      <c r="HRP54" s="14"/>
      <c r="HRQ54" s="14"/>
      <c r="HRR54" s="14"/>
      <c r="HRS54" s="14"/>
      <c r="HRT54" s="14"/>
      <c r="HRU54" s="14"/>
      <c r="HRV54" s="14"/>
      <c r="HRW54" s="14"/>
      <c r="HRX54" s="14"/>
      <c r="HRY54" s="14"/>
      <c r="HRZ54" s="14"/>
      <c r="HSA54" s="14"/>
      <c r="HSB54" s="14"/>
      <c r="HSC54" s="14"/>
      <c r="HSD54" s="14"/>
      <c r="HSE54" s="14"/>
      <c r="HSF54" s="14"/>
      <c r="HSG54" s="14"/>
      <c r="HSH54" s="14"/>
      <c r="HSI54" s="14"/>
      <c r="HSJ54" s="14"/>
      <c r="HSK54" s="14"/>
      <c r="HSL54" s="14"/>
      <c r="HSM54" s="14"/>
      <c r="HSN54" s="14"/>
      <c r="HSO54" s="14"/>
      <c r="HSP54" s="14"/>
      <c r="HSQ54" s="14"/>
      <c r="HSR54" s="14"/>
      <c r="HSS54" s="14"/>
      <c r="HST54" s="14"/>
      <c r="HSU54" s="14"/>
      <c r="HSV54" s="14"/>
      <c r="HSW54" s="14"/>
      <c r="HSX54" s="14"/>
      <c r="HSY54" s="14"/>
      <c r="HSZ54" s="14"/>
      <c r="HTA54" s="14"/>
      <c r="HTB54" s="14"/>
      <c r="HTC54" s="14"/>
      <c r="HTD54" s="14"/>
      <c r="HTE54" s="14"/>
      <c r="HTF54" s="14"/>
      <c r="HTG54" s="14"/>
      <c r="HTH54" s="14"/>
      <c r="HTI54" s="14"/>
      <c r="HTJ54" s="14"/>
      <c r="HTK54" s="14"/>
      <c r="HTL54" s="14"/>
      <c r="HTM54" s="14"/>
      <c r="HTN54" s="14"/>
      <c r="HTO54" s="14"/>
      <c r="HTP54" s="14"/>
      <c r="HTQ54" s="14"/>
      <c r="HTR54" s="14"/>
      <c r="HTS54" s="14"/>
      <c r="HTT54" s="14"/>
      <c r="HTU54" s="14"/>
      <c r="HTV54" s="14"/>
      <c r="HTW54" s="14"/>
      <c r="HTX54" s="14"/>
      <c r="HTY54" s="14"/>
      <c r="HTZ54" s="14"/>
      <c r="HUA54" s="14"/>
      <c r="HUB54" s="14"/>
      <c r="HUC54" s="14"/>
      <c r="HUD54" s="14"/>
      <c r="HUE54" s="14"/>
      <c r="HUF54" s="14"/>
      <c r="HUG54" s="14"/>
      <c r="HUH54" s="14"/>
      <c r="HUI54" s="14"/>
      <c r="HUJ54" s="14"/>
      <c r="HUK54" s="14"/>
      <c r="HUL54" s="14"/>
      <c r="HUM54" s="14"/>
      <c r="HUN54" s="14"/>
      <c r="HUO54" s="14"/>
      <c r="HUP54" s="14"/>
      <c r="HUQ54" s="14"/>
      <c r="HUR54" s="14"/>
      <c r="HUS54" s="14"/>
      <c r="HUT54" s="14"/>
      <c r="HUU54" s="14"/>
      <c r="HUV54" s="14"/>
      <c r="HUW54" s="14"/>
      <c r="HUX54" s="14"/>
      <c r="HUY54" s="14"/>
      <c r="HUZ54" s="14"/>
      <c r="HVA54" s="14"/>
      <c r="HVB54" s="14"/>
      <c r="HVC54" s="14"/>
      <c r="HVD54" s="14"/>
      <c r="HVE54" s="14"/>
      <c r="HVF54" s="14"/>
      <c r="HVG54" s="14"/>
      <c r="HVH54" s="14"/>
      <c r="HVI54" s="14"/>
      <c r="HVJ54" s="14"/>
      <c r="HVK54" s="14"/>
      <c r="HVL54" s="14"/>
      <c r="HVM54" s="14"/>
      <c r="HVN54" s="14"/>
      <c r="HVO54" s="14"/>
      <c r="HVP54" s="14"/>
      <c r="HVQ54" s="14"/>
      <c r="HVR54" s="14"/>
      <c r="HVS54" s="14"/>
      <c r="HVT54" s="14"/>
      <c r="HVU54" s="14"/>
      <c r="HVV54" s="14"/>
      <c r="HVW54" s="14"/>
      <c r="HVX54" s="14"/>
      <c r="HVY54" s="14"/>
      <c r="HVZ54" s="14"/>
      <c r="HWA54" s="14"/>
      <c r="HWB54" s="14"/>
      <c r="HWC54" s="14"/>
      <c r="HWD54" s="14"/>
      <c r="HWE54" s="14"/>
      <c r="HWF54" s="14"/>
      <c r="HWG54" s="14"/>
      <c r="HWH54" s="14"/>
      <c r="HWI54" s="14"/>
      <c r="HWJ54" s="14"/>
      <c r="HWK54" s="14"/>
      <c r="HWL54" s="14"/>
      <c r="HWM54" s="14"/>
      <c r="HWN54" s="14"/>
      <c r="HWO54" s="14"/>
      <c r="HWP54" s="14"/>
      <c r="HWQ54" s="14"/>
      <c r="HWR54" s="14"/>
      <c r="HWS54" s="14"/>
      <c r="HWT54" s="14"/>
      <c r="HWU54" s="14"/>
      <c r="HWV54" s="14"/>
      <c r="HWW54" s="14"/>
      <c r="HWX54" s="14"/>
      <c r="HWY54" s="14"/>
      <c r="HWZ54" s="14"/>
      <c r="HXA54" s="14"/>
      <c r="HXB54" s="14"/>
      <c r="HXC54" s="14"/>
      <c r="HXD54" s="14"/>
      <c r="HXE54" s="14"/>
      <c r="HXF54" s="14"/>
      <c r="HXG54" s="14"/>
      <c r="HXH54" s="14"/>
      <c r="HXI54" s="14"/>
      <c r="HXJ54" s="14"/>
      <c r="HXK54" s="14"/>
      <c r="HXL54" s="14"/>
      <c r="HXM54" s="14"/>
      <c r="HXN54" s="14"/>
      <c r="HXO54" s="14"/>
      <c r="HXP54" s="14"/>
      <c r="HXQ54" s="14"/>
      <c r="HXR54" s="14"/>
      <c r="HXS54" s="14"/>
      <c r="HXT54" s="14"/>
      <c r="HXU54" s="14"/>
      <c r="HXV54" s="14"/>
      <c r="HXW54" s="14"/>
      <c r="HXX54" s="14"/>
      <c r="HXY54" s="14"/>
      <c r="HXZ54" s="14"/>
      <c r="HYA54" s="14"/>
      <c r="HYB54" s="14"/>
      <c r="HYC54" s="14"/>
      <c r="HYD54" s="14"/>
      <c r="HYE54" s="14"/>
      <c r="HYF54" s="14"/>
      <c r="HYG54" s="14"/>
      <c r="HYH54" s="14"/>
      <c r="HYI54" s="14"/>
      <c r="HYJ54" s="14"/>
      <c r="HYK54" s="14"/>
      <c r="HYL54" s="14"/>
      <c r="HYM54" s="14"/>
      <c r="HYN54" s="14"/>
      <c r="HYO54" s="14"/>
      <c r="HYP54" s="14"/>
      <c r="HYQ54" s="14"/>
      <c r="HYR54" s="14"/>
      <c r="HYS54" s="14"/>
      <c r="HYT54" s="14"/>
      <c r="HYU54" s="14"/>
      <c r="HYV54" s="14"/>
      <c r="HYW54" s="14"/>
      <c r="HYX54" s="14"/>
      <c r="HYY54" s="14"/>
      <c r="HYZ54" s="14"/>
      <c r="HZA54" s="14"/>
      <c r="HZB54" s="14"/>
      <c r="HZC54" s="14"/>
      <c r="HZD54" s="14"/>
      <c r="HZE54" s="14"/>
      <c r="HZF54" s="14"/>
      <c r="HZG54" s="14"/>
      <c r="HZH54" s="14"/>
      <c r="HZI54" s="14"/>
      <c r="HZJ54" s="14"/>
      <c r="HZK54" s="14"/>
      <c r="HZL54" s="14"/>
      <c r="HZM54" s="14"/>
      <c r="HZN54" s="14"/>
      <c r="HZO54" s="14"/>
      <c r="HZP54" s="14"/>
      <c r="HZQ54" s="14"/>
      <c r="HZR54" s="14"/>
      <c r="HZS54" s="14"/>
      <c r="HZT54" s="14"/>
      <c r="HZU54" s="14"/>
      <c r="HZV54" s="14"/>
      <c r="HZW54" s="14"/>
      <c r="HZX54" s="14"/>
      <c r="HZY54" s="14"/>
      <c r="HZZ54" s="14"/>
      <c r="IAA54" s="14"/>
      <c r="IAB54" s="14"/>
      <c r="IAC54" s="14"/>
      <c r="IAD54" s="14"/>
      <c r="IAE54" s="14"/>
      <c r="IAF54" s="14"/>
      <c r="IAG54" s="14"/>
      <c r="IAH54" s="14"/>
      <c r="IAI54" s="14"/>
      <c r="IAJ54" s="14"/>
      <c r="IAK54" s="14"/>
      <c r="IAL54" s="14"/>
      <c r="IAM54" s="14"/>
      <c r="IAN54" s="14"/>
      <c r="IAO54" s="14"/>
      <c r="IAP54" s="14"/>
      <c r="IAQ54" s="14"/>
      <c r="IAR54" s="14"/>
      <c r="IAS54" s="14"/>
      <c r="IAT54" s="14"/>
      <c r="IAU54" s="14"/>
      <c r="IAV54" s="14"/>
      <c r="IAW54" s="14"/>
      <c r="IAX54" s="14"/>
      <c r="IAY54" s="14"/>
      <c r="IAZ54" s="14"/>
      <c r="IBA54" s="14"/>
      <c r="IBB54" s="14"/>
      <c r="IBC54" s="14"/>
      <c r="IBD54" s="14"/>
      <c r="IBE54" s="14"/>
      <c r="IBF54" s="14"/>
      <c r="IBG54" s="14"/>
      <c r="IBH54" s="14"/>
      <c r="IBI54" s="14"/>
      <c r="IBJ54" s="14"/>
      <c r="IBK54" s="14"/>
      <c r="IBL54" s="14"/>
      <c r="IBM54" s="14"/>
      <c r="IBN54" s="14"/>
      <c r="IBO54" s="14"/>
      <c r="IBP54" s="14"/>
      <c r="IBQ54" s="14"/>
      <c r="IBR54" s="14"/>
      <c r="IBS54" s="14"/>
      <c r="IBT54" s="14"/>
      <c r="IBU54" s="14"/>
      <c r="IBV54" s="14"/>
      <c r="IBW54" s="14"/>
      <c r="IBX54" s="14"/>
      <c r="IBY54" s="14"/>
      <c r="IBZ54" s="14"/>
      <c r="ICA54" s="14"/>
      <c r="ICB54" s="14"/>
      <c r="ICC54" s="14"/>
      <c r="ICD54" s="14"/>
      <c r="ICE54" s="14"/>
      <c r="ICF54" s="14"/>
      <c r="ICG54" s="14"/>
      <c r="ICH54" s="14"/>
      <c r="ICI54" s="14"/>
      <c r="ICJ54" s="14"/>
      <c r="ICK54" s="14"/>
      <c r="ICL54" s="14"/>
      <c r="ICM54" s="14"/>
      <c r="ICN54" s="14"/>
      <c r="ICO54" s="14"/>
      <c r="ICP54" s="14"/>
      <c r="ICQ54" s="14"/>
      <c r="ICR54" s="14"/>
      <c r="ICS54" s="14"/>
      <c r="ICT54" s="14"/>
      <c r="ICU54" s="14"/>
      <c r="ICV54" s="14"/>
      <c r="ICW54" s="14"/>
      <c r="ICX54" s="14"/>
      <c r="ICY54" s="14"/>
      <c r="ICZ54" s="14"/>
      <c r="IDA54" s="14"/>
      <c r="IDB54" s="14"/>
      <c r="IDC54" s="14"/>
      <c r="IDD54" s="14"/>
      <c r="IDE54" s="14"/>
      <c r="IDF54" s="14"/>
      <c r="IDG54" s="14"/>
      <c r="IDH54" s="14"/>
      <c r="IDI54" s="14"/>
      <c r="IDJ54" s="14"/>
      <c r="IDK54" s="14"/>
      <c r="IDL54" s="14"/>
      <c r="IDM54" s="14"/>
      <c r="IDN54" s="14"/>
      <c r="IDO54" s="14"/>
      <c r="IDP54" s="14"/>
      <c r="IDQ54" s="14"/>
      <c r="IDR54" s="14"/>
      <c r="IDS54" s="14"/>
      <c r="IDT54" s="14"/>
      <c r="IDU54" s="14"/>
      <c r="IDV54" s="14"/>
      <c r="IDW54" s="14"/>
      <c r="IDX54" s="14"/>
      <c r="IDY54" s="14"/>
      <c r="IDZ54" s="14"/>
      <c r="IEA54" s="14"/>
      <c r="IEB54" s="14"/>
      <c r="IEC54" s="14"/>
      <c r="IED54" s="14"/>
      <c r="IEE54" s="14"/>
      <c r="IEF54" s="14"/>
      <c r="IEG54" s="14"/>
      <c r="IEH54" s="14"/>
      <c r="IEI54" s="14"/>
      <c r="IEJ54" s="14"/>
      <c r="IEK54" s="14"/>
      <c r="IEL54" s="14"/>
      <c r="IEM54" s="14"/>
      <c r="IEN54" s="14"/>
      <c r="IEO54" s="14"/>
      <c r="IEP54" s="14"/>
      <c r="IEQ54" s="14"/>
      <c r="IER54" s="14"/>
      <c r="IES54" s="14"/>
      <c r="IET54" s="14"/>
      <c r="IEU54" s="14"/>
      <c r="IEV54" s="14"/>
      <c r="IEW54" s="14"/>
      <c r="IEX54" s="14"/>
      <c r="IEY54" s="14"/>
      <c r="IEZ54" s="14"/>
      <c r="IFA54" s="14"/>
      <c r="IFB54" s="14"/>
      <c r="IFC54" s="14"/>
      <c r="IFD54" s="14"/>
      <c r="IFE54" s="14"/>
      <c r="IFF54" s="14"/>
      <c r="IFG54" s="14"/>
      <c r="IFH54" s="14"/>
      <c r="IFI54" s="14"/>
      <c r="IFJ54" s="14"/>
      <c r="IFK54" s="14"/>
      <c r="IFL54" s="14"/>
      <c r="IFM54" s="14"/>
      <c r="IFN54" s="14"/>
      <c r="IFO54" s="14"/>
      <c r="IFP54" s="14"/>
      <c r="IFQ54" s="14"/>
      <c r="IFR54" s="14"/>
      <c r="IFS54" s="14"/>
      <c r="IFT54" s="14"/>
      <c r="IFU54" s="14"/>
      <c r="IFV54" s="14"/>
      <c r="IFW54" s="14"/>
      <c r="IFX54" s="14"/>
      <c r="IFY54" s="14"/>
      <c r="IFZ54" s="14"/>
      <c r="IGA54" s="14"/>
      <c r="IGB54" s="14"/>
      <c r="IGC54" s="14"/>
      <c r="IGD54" s="14"/>
      <c r="IGE54" s="14"/>
      <c r="IGF54" s="14"/>
      <c r="IGG54" s="14"/>
      <c r="IGH54" s="14"/>
      <c r="IGI54" s="14"/>
      <c r="IGJ54" s="14"/>
      <c r="IGK54" s="14"/>
      <c r="IGL54" s="14"/>
      <c r="IGM54" s="14"/>
      <c r="IGN54" s="14"/>
      <c r="IGO54" s="14"/>
      <c r="IGP54" s="14"/>
      <c r="IGQ54" s="14"/>
      <c r="IGR54" s="14"/>
      <c r="IGS54" s="14"/>
      <c r="IGT54" s="14"/>
      <c r="IGU54" s="14"/>
      <c r="IGV54" s="14"/>
      <c r="IGW54" s="14"/>
      <c r="IGX54" s="14"/>
      <c r="IGY54" s="14"/>
      <c r="IGZ54" s="14"/>
      <c r="IHA54" s="14"/>
      <c r="IHB54" s="14"/>
      <c r="IHC54" s="14"/>
      <c r="IHD54" s="14"/>
      <c r="IHE54" s="14"/>
      <c r="IHF54" s="14"/>
      <c r="IHG54" s="14"/>
      <c r="IHH54" s="14"/>
      <c r="IHI54" s="14"/>
      <c r="IHJ54" s="14"/>
      <c r="IHK54" s="14"/>
      <c r="IHL54" s="14"/>
      <c r="IHM54" s="14"/>
      <c r="IHN54" s="14"/>
      <c r="IHO54" s="14"/>
      <c r="IHP54" s="14"/>
      <c r="IHQ54" s="14"/>
      <c r="IHR54" s="14"/>
      <c r="IHS54" s="14"/>
      <c r="IHT54" s="14"/>
      <c r="IHU54" s="14"/>
      <c r="IHV54" s="14"/>
      <c r="IHW54" s="14"/>
      <c r="IHX54" s="14"/>
      <c r="IHY54" s="14"/>
      <c r="IHZ54" s="14"/>
      <c r="IIA54" s="14"/>
      <c r="IIB54" s="14"/>
      <c r="IIC54" s="14"/>
      <c r="IID54" s="14"/>
      <c r="IIE54" s="14"/>
      <c r="IIF54" s="14"/>
      <c r="IIG54" s="14"/>
      <c r="IIH54" s="14"/>
      <c r="III54" s="14"/>
      <c r="IIJ54" s="14"/>
      <c r="IIK54" s="14"/>
      <c r="IIL54" s="14"/>
      <c r="IIM54" s="14"/>
      <c r="IIN54" s="14"/>
      <c r="IIO54" s="14"/>
      <c r="IIP54" s="14"/>
      <c r="IIQ54" s="14"/>
      <c r="IIR54" s="14"/>
      <c r="IIS54" s="14"/>
      <c r="IIT54" s="14"/>
      <c r="IIU54" s="14"/>
      <c r="IIV54" s="14"/>
      <c r="IIW54" s="14"/>
      <c r="IIX54" s="14"/>
      <c r="IIY54" s="14"/>
      <c r="IIZ54" s="14"/>
      <c r="IJA54" s="14"/>
      <c r="IJB54" s="14"/>
      <c r="IJC54" s="14"/>
      <c r="IJD54" s="14"/>
      <c r="IJE54" s="14"/>
      <c r="IJF54" s="14"/>
      <c r="IJG54" s="14"/>
      <c r="IJH54" s="14"/>
      <c r="IJI54" s="14"/>
      <c r="IJJ54" s="14"/>
      <c r="IJK54" s="14"/>
      <c r="IJL54" s="14"/>
      <c r="IJM54" s="14"/>
      <c r="IJN54" s="14"/>
      <c r="IJO54" s="14"/>
      <c r="IJP54" s="14"/>
      <c r="IJQ54" s="14"/>
      <c r="IJR54" s="14"/>
      <c r="IJS54" s="14"/>
      <c r="IJT54" s="14"/>
      <c r="IJU54" s="14"/>
      <c r="IJV54" s="14"/>
      <c r="IJW54" s="14"/>
      <c r="IJX54" s="14"/>
      <c r="IJY54" s="14"/>
      <c r="IJZ54" s="14"/>
      <c r="IKA54" s="14"/>
      <c r="IKB54" s="14"/>
      <c r="IKC54" s="14"/>
      <c r="IKD54" s="14"/>
      <c r="IKE54" s="14"/>
      <c r="IKF54" s="14"/>
      <c r="IKG54" s="14"/>
      <c r="IKH54" s="14"/>
      <c r="IKI54" s="14"/>
      <c r="IKJ54" s="14"/>
      <c r="IKK54" s="14"/>
      <c r="IKL54" s="14"/>
      <c r="IKM54" s="14"/>
      <c r="IKN54" s="14"/>
      <c r="IKO54" s="14"/>
      <c r="IKP54" s="14"/>
      <c r="IKQ54" s="14"/>
      <c r="IKR54" s="14"/>
      <c r="IKS54" s="14"/>
      <c r="IKT54" s="14"/>
      <c r="IKU54" s="14"/>
      <c r="IKV54" s="14"/>
      <c r="IKW54" s="14"/>
      <c r="IKX54" s="14"/>
      <c r="IKY54" s="14"/>
      <c r="IKZ54" s="14"/>
      <c r="ILA54" s="14"/>
      <c r="ILB54" s="14"/>
      <c r="ILC54" s="14"/>
      <c r="ILD54" s="14"/>
      <c r="ILE54" s="14"/>
      <c r="ILF54" s="14"/>
      <c r="ILG54" s="14"/>
      <c r="ILH54" s="14"/>
      <c r="ILI54" s="14"/>
      <c r="ILJ54" s="14"/>
      <c r="ILK54" s="14"/>
      <c r="ILL54" s="14"/>
      <c r="ILM54" s="14"/>
      <c r="ILN54" s="14"/>
      <c r="ILO54" s="14"/>
      <c r="ILP54" s="14"/>
      <c r="ILQ54" s="14"/>
      <c r="ILR54" s="14"/>
      <c r="ILS54" s="14"/>
      <c r="ILT54" s="14"/>
      <c r="ILU54" s="14"/>
      <c r="ILV54" s="14"/>
      <c r="ILW54" s="14"/>
      <c r="ILX54" s="14"/>
      <c r="ILY54" s="14"/>
      <c r="ILZ54" s="14"/>
      <c r="IMA54" s="14"/>
      <c r="IMB54" s="14"/>
      <c r="IMC54" s="14"/>
      <c r="IMD54" s="14"/>
      <c r="IME54" s="14"/>
      <c r="IMF54" s="14"/>
      <c r="IMG54" s="14"/>
      <c r="IMH54" s="14"/>
      <c r="IMI54" s="14"/>
      <c r="IMJ54" s="14"/>
      <c r="IMK54" s="14"/>
      <c r="IML54" s="14"/>
      <c r="IMM54" s="14"/>
      <c r="IMN54" s="14"/>
      <c r="IMO54" s="14"/>
      <c r="IMP54" s="14"/>
      <c r="IMQ54" s="14"/>
      <c r="IMR54" s="14"/>
      <c r="IMS54" s="14"/>
      <c r="IMT54" s="14"/>
      <c r="IMU54" s="14"/>
      <c r="IMV54" s="14"/>
      <c r="IMW54" s="14"/>
      <c r="IMX54" s="14"/>
      <c r="IMY54" s="14"/>
      <c r="IMZ54" s="14"/>
      <c r="INA54" s="14"/>
      <c r="INB54" s="14"/>
      <c r="INC54" s="14"/>
      <c r="IND54" s="14"/>
      <c r="INE54" s="14"/>
      <c r="INF54" s="14"/>
      <c r="ING54" s="14"/>
      <c r="INH54" s="14"/>
      <c r="INI54" s="14"/>
      <c r="INJ54" s="14"/>
      <c r="INK54" s="14"/>
      <c r="INL54" s="14"/>
      <c r="INM54" s="14"/>
      <c r="INN54" s="14"/>
      <c r="INO54" s="14"/>
      <c r="INP54" s="14"/>
      <c r="INQ54" s="14"/>
      <c r="INR54" s="14"/>
      <c r="INS54" s="14"/>
      <c r="INT54" s="14"/>
      <c r="INU54" s="14"/>
      <c r="INV54" s="14"/>
      <c r="INW54" s="14"/>
      <c r="INX54" s="14"/>
      <c r="INY54" s="14"/>
      <c r="INZ54" s="14"/>
      <c r="IOA54" s="14"/>
      <c r="IOB54" s="14"/>
      <c r="IOC54" s="14"/>
      <c r="IOD54" s="14"/>
      <c r="IOE54" s="14"/>
      <c r="IOF54" s="14"/>
      <c r="IOG54" s="14"/>
      <c r="IOH54" s="14"/>
      <c r="IOI54" s="14"/>
      <c r="IOJ54" s="14"/>
      <c r="IOK54" s="14"/>
      <c r="IOL54" s="14"/>
      <c r="IOM54" s="14"/>
      <c r="ION54" s="14"/>
      <c r="IOO54" s="14"/>
      <c r="IOP54" s="14"/>
      <c r="IOQ54" s="14"/>
      <c r="IOR54" s="14"/>
      <c r="IOS54" s="14"/>
      <c r="IOT54" s="14"/>
      <c r="IOU54" s="14"/>
      <c r="IOV54" s="14"/>
      <c r="IOW54" s="14"/>
      <c r="IOX54" s="14"/>
      <c r="IOY54" s="14"/>
      <c r="IOZ54" s="14"/>
      <c r="IPA54" s="14"/>
      <c r="IPB54" s="14"/>
      <c r="IPC54" s="14"/>
      <c r="IPD54" s="14"/>
      <c r="IPE54" s="14"/>
      <c r="IPF54" s="14"/>
      <c r="IPG54" s="14"/>
      <c r="IPH54" s="14"/>
      <c r="IPI54" s="14"/>
      <c r="IPJ54" s="14"/>
      <c r="IPK54" s="14"/>
      <c r="IPL54" s="14"/>
      <c r="IPM54" s="14"/>
      <c r="IPN54" s="14"/>
      <c r="IPO54" s="14"/>
      <c r="IPP54" s="14"/>
      <c r="IPQ54" s="14"/>
      <c r="IPR54" s="14"/>
      <c r="IPS54" s="14"/>
      <c r="IPT54" s="14"/>
      <c r="IPU54" s="14"/>
      <c r="IPV54" s="14"/>
      <c r="IPW54" s="14"/>
      <c r="IPX54" s="14"/>
      <c r="IPY54" s="14"/>
      <c r="IPZ54" s="14"/>
      <c r="IQA54" s="14"/>
      <c r="IQB54" s="14"/>
      <c r="IQC54" s="14"/>
      <c r="IQD54" s="14"/>
      <c r="IQE54" s="14"/>
      <c r="IQF54" s="14"/>
      <c r="IQG54" s="14"/>
      <c r="IQH54" s="14"/>
      <c r="IQI54" s="14"/>
      <c r="IQJ54" s="14"/>
      <c r="IQK54" s="14"/>
      <c r="IQL54" s="14"/>
      <c r="IQM54" s="14"/>
      <c r="IQN54" s="14"/>
      <c r="IQO54" s="14"/>
      <c r="IQP54" s="14"/>
      <c r="IQQ54" s="14"/>
      <c r="IQR54" s="14"/>
      <c r="IQS54" s="14"/>
      <c r="IQT54" s="14"/>
      <c r="IQU54" s="14"/>
      <c r="IQV54" s="14"/>
      <c r="IQW54" s="14"/>
      <c r="IQX54" s="14"/>
      <c r="IQY54" s="14"/>
      <c r="IQZ54" s="14"/>
      <c r="IRA54" s="14"/>
      <c r="IRB54" s="14"/>
      <c r="IRC54" s="14"/>
      <c r="IRD54" s="14"/>
      <c r="IRE54" s="14"/>
      <c r="IRF54" s="14"/>
      <c r="IRG54" s="14"/>
      <c r="IRH54" s="14"/>
      <c r="IRI54" s="14"/>
      <c r="IRJ54" s="14"/>
      <c r="IRK54" s="14"/>
      <c r="IRL54" s="14"/>
      <c r="IRM54" s="14"/>
      <c r="IRN54" s="14"/>
      <c r="IRO54" s="14"/>
      <c r="IRP54" s="14"/>
      <c r="IRQ54" s="14"/>
      <c r="IRR54" s="14"/>
      <c r="IRS54" s="14"/>
      <c r="IRT54" s="14"/>
      <c r="IRU54" s="14"/>
      <c r="IRV54" s="14"/>
      <c r="IRW54" s="14"/>
      <c r="IRX54" s="14"/>
      <c r="IRY54" s="14"/>
      <c r="IRZ54" s="14"/>
      <c r="ISA54" s="14"/>
      <c r="ISB54" s="14"/>
      <c r="ISC54" s="14"/>
      <c r="ISD54" s="14"/>
      <c r="ISE54" s="14"/>
      <c r="ISF54" s="14"/>
      <c r="ISG54" s="14"/>
      <c r="ISH54" s="14"/>
      <c r="ISI54" s="14"/>
      <c r="ISJ54" s="14"/>
      <c r="ISK54" s="14"/>
      <c r="ISL54" s="14"/>
      <c r="ISM54" s="14"/>
      <c r="ISN54" s="14"/>
      <c r="ISO54" s="14"/>
      <c r="ISP54" s="14"/>
      <c r="ISQ54" s="14"/>
      <c r="ISR54" s="14"/>
      <c r="ISS54" s="14"/>
      <c r="IST54" s="14"/>
      <c r="ISU54" s="14"/>
      <c r="ISV54" s="14"/>
      <c r="ISW54" s="14"/>
      <c r="ISX54" s="14"/>
      <c r="ISY54" s="14"/>
      <c r="ISZ54" s="14"/>
      <c r="ITA54" s="14"/>
      <c r="ITB54" s="14"/>
      <c r="ITC54" s="14"/>
      <c r="ITD54" s="14"/>
      <c r="ITE54" s="14"/>
      <c r="ITF54" s="14"/>
      <c r="ITG54" s="14"/>
      <c r="ITH54" s="14"/>
      <c r="ITI54" s="14"/>
      <c r="ITJ54" s="14"/>
      <c r="ITK54" s="14"/>
      <c r="ITL54" s="14"/>
      <c r="ITM54" s="14"/>
      <c r="ITN54" s="14"/>
      <c r="ITO54" s="14"/>
      <c r="ITP54" s="14"/>
      <c r="ITQ54" s="14"/>
      <c r="ITR54" s="14"/>
      <c r="ITS54" s="14"/>
      <c r="ITT54" s="14"/>
      <c r="ITU54" s="14"/>
      <c r="ITV54" s="14"/>
      <c r="ITW54" s="14"/>
      <c r="ITX54" s="14"/>
      <c r="ITY54" s="14"/>
      <c r="ITZ54" s="14"/>
      <c r="IUA54" s="14"/>
      <c r="IUB54" s="14"/>
      <c r="IUC54" s="14"/>
      <c r="IUD54" s="14"/>
      <c r="IUE54" s="14"/>
      <c r="IUF54" s="14"/>
      <c r="IUG54" s="14"/>
      <c r="IUH54" s="14"/>
      <c r="IUI54" s="14"/>
      <c r="IUJ54" s="14"/>
      <c r="IUK54" s="14"/>
      <c r="IUL54" s="14"/>
      <c r="IUM54" s="14"/>
      <c r="IUN54" s="14"/>
      <c r="IUO54" s="14"/>
      <c r="IUP54" s="14"/>
      <c r="IUQ54" s="14"/>
      <c r="IUR54" s="14"/>
      <c r="IUS54" s="14"/>
      <c r="IUT54" s="14"/>
      <c r="IUU54" s="14"/>
      <c r="IUV54" s="14"/>
      <c r="IUW54" s="14"/>
      <c r="IUX54" s="14"/>
      <c r="IUY54" s="14"/>
      <c r="IUZ54" s="14"/>
      <c r="IVA54" s="14"/>
      <c r="IVB54" s="14"/>
      <c r="IVC54" s="14"/>
      <c r="IVD54" s="14"/>
      <c r="IVE54" s="14"/>
      <c r="IVF54" s="14"/>
      <c r="IVG54" s="14"/>
      <c r="IVH54" s="14"/>
      <c r="IVI54" s="14"/>
      <c r="IVJ54" s="14"/>
      <c r="IVK54" s="14"/>
      <c r="IVL54" s="14"/>
      <c r="IVM54" s="14"/>
      <c r="IVN54" s="14"/>
      <c r="IVO54" s="14"/>
      <c r="IVP54" s="14"/>
      <c r="IVQ54" s="14"/>
      <c r="IVR54" s="14"/>
      <c r="IVS54" s="14"/>
      <c r="IVT54" s="14"/>
      <c r="IVU54" s="14"/>
      <c r="IVV54" s="14"/>
      <c r="IVW54" s="14"/>
      <c r="IVX54" s="14"/>
      <c r="IVY54" s="14"/>
      <c r="IVZ54" s="14"/>
      <c r="IWA54" s="14"/>
      <c r="IWB54" s="14"/>
      <c r="IWC54" s="14"/>
      <c r="IWD54" s="14"/>
      <c r="IWE54" s="14"/>
      <c r="IWF54" s="14"/>
      <c r="IWG54" s="14"/>
      <c r="IWH54" s="14"/>
      <c r="IWI54" s="14"/>
      <c r="IWJ54" s="14"/>
      <c r="IWK54" s="14"/>
      <c r="IWL54" s="14"/>
      <c r="IWM54" s="14"/>
      <c r="IWN54" s="14"/>
      <c r="IWO54" s="14"/>
      <c r="IWP54" s="14"/>
      <c r="IWQ54" s="14"/>
      <c r="IWR54" s="14"/>
      <c r="IWS54" s="14"/>
      <c r="IWT54" s="14"/>
      <c r="IWU54" s="14"/>
      <c r="IWV54" s="14"/>
      <c r="IWW54" s="14"/>
      <c r="IWX54" s="14"/>
      <c r="IWY54" s="14"/>
      <c r="IWZ54" s="14"/>
      <c r="IXA54" s="14"/>
      <c r="IXB54" s="14"/>
      <c r="IXC54" s="14"/>
      <c r="IXD54" s="14"/>
      <c r="IXE54" s="14"/>
      <c r="IXF54" s="14"/>
      <c r="IXG54" s="14"/>
      <c r="IXH54" s="14"/>
      <c r="IXI54" s="14"/>
      <c r="IXJ54" s="14"/>
      <c r="IXK54" s="14"/>
      <c r="IXL54" s="14"/>
      <c r="IXM54" s="14"/>
      <c r="IXN54" s="14"/>
      <c r="IXO54" s="14"/>
      <c r="IXP54" s="14"/>
      <c r="IXQ54" s="14"/>
      <c r="IXR54" s="14"/>
      <c r="IXS54" s="14"/>
      <c r="IXT54" s="14"/>
      <c r="IXU54" s="14"/>
      <c r="IXV54" s="14"/>
      <c r="IXW54" s="14"/>
      <c r="IXX54" s="14"/>
      <c r="IXY54" s="14"/>
      <c r="IXZ54" s="14"/>
      <c r="IYA54" s="14"/>
      <c r="IYB54" s="14"/>
      <c r="IYC54" s="14"/>
      <c r="IYD54" s="14"/>
      <c r="IYE54" s="14"/>
      <c r="IYF54" s="14"/>
      <c r="IYG54" s="14"/>
      <c r="IYH54" s="14"/>
      <c r="IYI54" s="14"/>
      <c r="IYJ54" s="14"/>
      <c r="IYK54" s="14"/>
      <c r="IYL54" s="14"/>
      <c r="IYM54" s="14"/>
      <c r="IYN54" s="14"/>
      <c r="IYO54" s="14"/>
      <c r="IYP54" s="14"/>
      <c r="IYQ54" s="14"/>
      <c r="IYR54" s="14"/>
      <c r="IYS54" s="14"/>
      <c r="IYT54" s="14"/>
      <c r="IYU54" s="14"/>
      <c r="IYV54" s="14"/>
      <c r="IYW54" s="14"/>
      <c r="IYX54" s="14"/>
      <c r="IYY54" s="14"/>
      <c r="IYZ54" s="14"/>
      <c r="IZA54" s="14"/>
      <c r="IZB54" s="14"/>
      <c r="IZC54" s="14"/>
      <c r="IZD54" s="14"/>
      <c r="IZE54" s="14"/>
      <c r="IZF54" s="14"/>
      <c r="IZG54" s="14"/>
      <c r="IZH54" s="14"/>
      <c r="IZI54" s="14"/>
      <c r="IZJ54" s="14"/>
      <c r="IZK54" s="14"/>
      <c r="IZL54" s="14"/>
      <c r="IZM54" s="14"/>
      <c r="IZN54" s="14"/>
      <c r="IZO54" s="14"/>
      <c r="IZP54" s="14"/>
      <c r="IZQ54" s="14"/>
      <c r="IZR54" s="14"/>
      <c r="IZS54" s="14"/>
      <c r="IZT54" s="14"/>
      <c r="IZU54" s="14"/>
      <c r="IZV54" s="14"/>
      <c r="IZW54" s="14"/>
      <c r="IZX54" s="14"/>
      <c r="IZY54" s="14"/>
      <c r="IZZ54" s="14"/>
      <c r="JAA54" s="14"/>
      <c r="JAB54" s="14"/>
      <c r="JAC54" s="14"/>
      <c r="JAD54" s="14"/>
      <c r="JAE54" s="14"/>
      <c r="JAF54" s="14"/>
      <c r="JAG54" s="14"/>
      <c r="JAH54" s="14"/>
      <c r="JAI54" s="14"/>
      <c r="JAJ54" s="14"/>
      <c r="JAK54" s="14"/>
      <c r="JAL54" s="14"/>
      <c r="JAM54" s="14"/>
      <c r="JAN54" s="14"/>
      <c r="JAO54" s="14"/>
      <c r="JAP54" s="14"/>
      <c r="JAQ54" s="14"/>
      <c r="JAR54" s="14"/>
      <c r="JAS54" s="14"/>
      <c r="JAT54" s="14"/>
      <c r="JAU54" s="14"/>
      <c r="JAV54" s="14"/>
      <c r="JAW54" s="14"/>
      <c r="JAX54" s="14"/>
      <c r="JAY54" s="14"/>
      <c r="JAZ54" s="14"/>
      <c r="JBA54" s="14"/>
      <c r="JBB54" s="14"/>
      <c r="JBC54" s="14"/>
      <c r="JBD54" s="14"/>
      <c r="JBE54" s="14"/>
      <c r="JBF54" s="14"/>
      <c r="JBG54" s="14"/>
      <c r="JBH54" s="14"/>
      <c r="JBI54" s="14"/>
      <c r="JBJ54" s="14"/>
      <c r="JBK54" s="14"/>
      <c r="JBL54" s="14"/>
      <c r="JBM54" s="14"/>
      <c r="JBN54" s="14"/>
      <c r="JBO54" s="14"/>
      <c r="JBP54" s="14"/>
      <c r="JBQ54" s="14"/>
      <c r="JBR54" s="14"/>
      <c r="JBS54" s="14"/>
      <c r="JBT54" s="14"/>
      <c r="JBU54" s="14"/>
      <c r="JBV54" s="14"/>
      <c r="JBW54" s="14"/>
      <c r="JBX54" s="14"/>
      <c r="JBY54" s="14"/>
      <c r="JBZ54" s="14"/>
      <c r="JCA54" s="14"/>
      <c r="JCB54" s="14"/>
      <c r="JCC54" s="14"/>
      <c r="JCD54" s="14"/>
      <c r="JCE54" s="14"/>
      <c r="JCF54" s="14"/>
      <c r="JCG54" s="14"/>
      <c r="JCH54" s="14"/>
      <c r="JCI54" s="14"/>
      <c r="JCJ54" s="14"/>
      <c r="JCK54" s="14"/>
      <c r="JCL54" s="14"/>
      <c r="JCM54" s="14"/>
      <c r="JCN54" s="14"/>
      <c r="JCO54" s="14"/>
      <c r="JCP54" s="14"/>
      <c r="JCQ54" s="14"/>
      <c r="JCR54" s="14"/>
      <c r="JCS54" s="14"/>
      <c r="JCT54" s="14"/>
      <c r="JCU54" s="14"/>
      <c r="JCV54" s="14"/>
      <c r="JCW54" s="14"/>
      <c r="JCX54" s="14"/>
      <c r="JCY54" s="14"/>
      <c r="JCZ54" s="14"/>
      <c r="JDA54" s="14"/>
      <c r="JDB54" s="14"/>
      <c r="JDC54" s="14"/>
      <c r="JDD54" s="14"/>
      <c r="JDE54" s="14"/>
      <c r="JDF54" s="14"/>
      <c r="JDG54" s="14"/>
      <c r="JDH54" s="14"/>
      <c r="JDI54" s="14"/>
      <c r="JDJ54" s="14"/>
      <c r="JDK54" s="14"/>
      <c r="JDL54" s="14"/>
      <c r="JDM54" s="14"/>
      <c r="JDN54" s="14"/>
      <c r="JDO54" s="14"/>
      <c r="JDP54" s="14"/>
      <c r="JDQ54" s="14"/>
      <c r="JDR54" s="14"/>
      <c r="JDS54" s="14"/>
      <c r="JDT54" s="14"/>
      <c r="JDU54" s="14"/>
      <c r="JDV54" s="14"/>
      <c r="JDW54" s="14"/>
      <c r="JDX54" s="14"/>
      <c r="JDY54" s="14"/>
      <c r="JDZ54" s="14"/>
      <c r="JEA54" s="14"/>
      <c r="JEB54" s="14"/>
      <c r="JEC54" s="14"/>
      <c r="JED54" s="14"/>
      <c r="JEE54" s="14"/>
      <c r="JEF54" s="14"/>
      <c r="JEG54" s="14"/>
      <c r="JEH54" s="14"/>
      <c r="JEI54" s="14"/>
      <c r="JEJ54" s="14"/>
      <c r="JEK54" s="14"/>
      <c r="JEL54" s="14"/>
      <c r="JEM54" s="14"/>
      <c r="JEN54" s="14"/>
      <c r="JEO54" s="14"/>
      <c r="JEP54" s="14"/>
      <c r="JEQ54" s="14"/>
      <c r="JER54" s="14"/>
      <c r="JES54" s="14"/>
      <c r="JET54" s="14"/>
      <c r="JEU54" s="14"/>
      <c r="JEV54" s="14"/>
      <c r="JEW54" s="14"/>
      <c r="JEX54" s="14"/>
      <c r="JEY54" s="14"/>
      <c r="JEZ54" s="14"/>
      <c r="JFA54" s="14"/>
      <c r="JFB54" s="14"/>
      <c r="JFC54" s="14"/>
      <c r="JFD54" s="14"/>
      <c r="JFE54" s="14"/>
      <c r="JFF54" s="14"/>
      <c r="JFG54" s="14"/>
      <c r="JFH54" s="14"/>
      <c r="JFI54" s="14"/>
      <c r="JFJ54" s="14"/>
      <c r="JFK54" s="14"/>
      <c r="JFL54" s="14"/>
      <c r="JFM54" s="14"/>
      <c r="JFN54" s="14"/>
      <c r="JFO54" s="14"/>
      <c r="JFP54" s="14"/>
      <c r="JFQ54" s="14"/>
      <c r="JFR54" s="14"/>
      <c r="JFS54" s="14"/>
      <c r="JFT54" s="14"/>
      <c r="JFU54" s="14"/>
      <c r="JFV54" s="14"/>
      <c r="JFW54" s="14"/>
      <c r="JFX54" s="14"/>
      <c r="JFY54" s="14"/>
      <c r="JFZ54" s="14"/>
      <c r="JGA54" s="14"/>
      <c r="JGB54" s="14"/>
      <c r="JGC54" s="14"/>
      <c r="JGD54" s="14"/>
      <c r="JGE54" s="14"/>
      <c r="JGF54" s="14"/>
      <c r="JGG54" s="14"/>
      <c r="JGH54" s="14"/>
      <c r="JGI54" s="14"/>
      <c r="JGJ54" s="14"/>
      <c r="JGK54" s="14"/>
      <c r="JGL54" s="14"/>
      <c r="JGM54" s="14"/>
      <c r="JGN54" s="14"/>
      <c r="JGO54" s="14"/>
      <c r="JGP54" s="14"/>
      <c r="JGQ54" s="14"/>
      <c r="JGR54" s="14"/>
      <c r="JGS54" s="14"/>
      <c r="JGT54" s="14"/>
      <c r="JGU54" s="14"/>
      <c r="JGV54" s="14"/>
      <c r="JGW54" s="14"/>
      <c r="JGX54" s="14"/>
      <c r="JGY54" s="14"/>
      <c r="JGZ54" s="14"/>
      <c r="JHA54" s="14"/>
      <c r="JHB54" s="14"/>
      <c r="JHC54" s="14"/>
      <c r="JHD54" s="14"/>
      <c r="JHE54" s="14"/>
      <c r="JHF54" s="14"/>
      <c r="JHG54" s="14"/>
      <c r="JHH54" s="14"/>
      <c r="JHI54" s="14"/>
      <c r="JHJ54" s="14"/>
      <c r="JHK54" s="14"/>
      <c r="JHL54" s="14"/>
      <c r="JHM54" s="14"/>
      <c r="JHN54" s="14"/>
      <c r="JHO54" s="14"/>
      <c r="JHP54" s="14"/>
      <c r="JHQ54" s="14"/>
      <c r="JHR54" s="14"/>
      <c r="JHS54" s="14"/>
      <c r="JHT54" s="14"/>
      <c r="JHU54" s="14"/>
      <c r="JHV54" s="14"/>
      <c r="JHW54" s="14"/>
      <c r="JHX54" s="14"/>
      <c r="JHY54" s="14"/>
      <c r="JHZ54" s="14"/>
      <c r="JIA54" s="14"/>
      <c r="JIB54" s="14"/>
      <c r="JIC54" s="14"/>
      <c r="JID54" s="14"/>
      <c r="JIE54" s="14"/>
      <c r="JIF54" s="14"/>
      <c r="JIG54" s="14"/>
      <c r="JIH54" s="14"/>
      <c r="JII54" s="14"/>
      <c r="JIJ54" s="14"/>
      <c r="JIK54" s="14"/>
      <c r="JIL54" s="14"/>
      <c r="JIM54" s="14"/>
      <c r="JIN54" s="14"/>
      <c r="JIO54" s="14"/>
      <c r="JIP54" s="14"/>
      <c r="JIQ54" s="14"/>
      <c r="JIR54" s="14"/>
      <c r="JIS54" s="14"/>
      <c r="JIT54" s="14"/>
      <c r="JIU54" s="14"/>
      <c r="JIV54" s="14"/>
      <c r="JIW54" s="14"/>
      <c r="JIX54" s="14"/>
      <c r="JIY54" s="14"/>
      <c r="JIZ54" s="14"/>
      <c r="JJA54" s="14"/>
      <c r="JJB54" s="14"/>
      <c r="JJC54" s="14"/>
      <c r="JJD54" s="14"/>
      <c r="JJE54" s="14"/>
      <c r="JJF54" s="14"/>
      <c r="JJG54" s="14"/>
      <c r="JJH54" s="14"/>
      <c r="JJI54" s="14"/>
      <c r="JJJ54" s="14"/>
      <c r="JJK54" s="14"/>
      <c r="JJL54" s="14"/>
      <c r="JJM54" s="14"/>
      <c r="JJN54" s="14"/>
      <c r="JJO54" s="14"/>
      <c r="JJP54" s="14"/>
      <c r="JJQ54" s="14"/>
      <c r="JJR54" s="14"/>
      <c r="JJS54" s="14"/>
      <c r="JJT54" s="14"/>
      <c r="JJU54" s="14"/>
      <c r="JJV54" s="14"/>
      <c r="JJW54" s="14"/>
      <c r="JJX54" s="14"/>
      <c r="JJY54" s="14"/>
      <c r="JJZ54" s="14"/>
      <c r="JKA54" s="14"/>
      <c r="JKB54" s="14"/>
      <c r="JKC54" s="14"/>
      <c r="JKD54" s="14"/>
      <c r="JKE54" s="14"/>
      <c r="JKF54" s="14"/>
      <c r="JKG54" s="14"/>
      <c r="JKH54" s="14"/>
      <c r="JKI54" s="14"/>
      <c r="JKJ54" s="14"/>
      <c r="JKK54" s="14"/>
      <c r="JKL54" s="14"/>
      <c r="JKM54" s="14"/>
      <c r="JKN54" s="14"/>
      <c r="JKO54" s="14"/>
      <c r="JKP54" s="14"/>
      <c r="JKQ54" s="14"/>
      <c r="JKR54" s="14"/>
      <c r="JKS54" s="14"/>
      <c r="JKT54" s="14"/>
      <c r="JKU54" s="14"/>
      <c r="JKV54" s="14"/>
      <c r="JKW54" s="14"/>
      <c r="JKX54" s="14"/>
      <c r="JKY54" s="14"/>
      <c r="JKZ54" s="14"/>
      <c r="JLA54" s="14"/>
      <c r="JLB54" s="14"/>
      <c r="JLC54" s="14"/>
      <c r="JLD54" s="14"/>
      <c r="JLE54" s="14"/>
      <c r="JLF54" s="14"/>
      <c r="JLG54" s="14"/>
      <c r="JLH54" s="14"/>
      <c r="JLI54" s="14"/>
      <c r="JLJ54" s="14"/>
      <c r="JLK54" s="14"/>
      <c r="JLL54" s="14"/>
      <c r="JLM54" s="14"/>
      <c r="JLN54" s="14"/>
      <c r="JLO54" s="14"/>
      <c r="JLP54" s="14"/>
      <c r="JLQ54" s="14"/>
      <c r="JLR54" s="14"/>
      <c r="JLS54" s="14"/>
      <c r="JLT54" s="14"/>
      <c r="JLU54" s="14"/>
      <c r="JLV54" s="14"/>
      <c r="JLW54" s="14"/>
      <c r="JLX54" s="14"/>
      <c r="JLY54" s="14"/>
      <c r="JLZ54" s="14"/>
      <c r="JMA54" s="14"/>
      <c r="JMB54" s="14"/>
      <c r="JMC54" s="14"/>
      <c r="JMD54" s="14"/>
      <c r="JME54" s="14"/>
      <c r="JMF54" s="14"/>
      <c r="JMG54" s="14"/>
      <c r="JMH54" s="14"/>
      <c r="JMI54" s="14"/>
      <c r="JMJ54" s="14"/>
      <c r="JMK54" s="14"/>
      <c r="JML54" s="14"/>
      <c r="JMM54" s="14"/>
      <c r="JMN54" s="14"/>
      <c r="JMO54" s="14"/>
      <c r="JMP54" s="14"/>
      <c r="JMQ54" s="14"/>
      <c r="JMR54" s="14"/>
      <c r="JMS54" s="14"/>
      <c r="JMT54" s="14"/>
      <c r="JMU54" s="14"/>
      <c r="JMV54" s="14"/>
      <c r="JMW54" s="14"/>
      <c r="JMX54" s="14"/>
      <c r="JMY54" s="14"/>
      <c r="JMZ54" s="14"/>
      <c r="JNA54" s="14"/>
      <c r="JNB54" s="14"/>
      <c r="JNC54" s="14"/>
      <c r="JND54" s="14"/>
      <c r="JNE54" s="14"/>
      <c r="JNF54" s="14"/>
      <c r="JNG54" s="14"/>
      <c r="JNH54" s="14"/>
      <c r="JNI54" s="14"/>
      <c r="JNJ54" s="14"/>
      <c r="JNK54" s="14"/>
      <c r="JNL54" s="14"/>
      <c r="JNM54" s="14"/>
      <c r="JNN54" s="14"/>
      <c r="JNO54" s="14"/>
      <c r="JNP54" s="14"/>
      <c r="JNQ54" s="14"/>
      <c r="JNR54" s="14"/>
      <c r="JNS54" s="14"/>
      <c r="JNT54" s="14"/>
      <c r="JNU54" s="14"/>
      <c r="JNV54" s="14"/>
      <c r="JNW54" s="14"/>
      <c r="JNX54" s="14"/>
      <c r="JNY54" s="14"/>
      <c r="JNZ54" s="14"/>
      <c r="JOA54" s="14"/>
      <c r="JOB54" s="14"/>
      <c r="JOC54" s="14"/>
      <c r="JOD54" s="14"/>
      <c r="JOE54" s="14"/>
      <c r="JOF54" s="14"/>
      <c r="JOG54" s="14"/>
      <c r="JOH54" s="14"/>
      <c r="JOI54" s="14"/>
      <c r="JOJ54" s="14"/>
      <c r="JOK54" s="14"/>
      <c r="JOL54" s="14"/>
      <c r="JOM54" s="14"/>
      <c r="JON54" s="14"/>
      <c r="JOO54" s="14"/>
      <c r="JOP54" s="14"/>
      <c r="JOQ54" s="14"/>
      <c r="JOR54" s="14"/>
      <c r="JOS54" s="14"/>
      <c r="JOT54" s="14"/>
      <c r="JOU54" s="14"/>
      <c r="JOV54" s="14"/>
      <c r="JOW54" s="14"/>
      <c r="JOX54" s="14"/>
      <c r="JOY54" s="14"/>
      <c r="JOZ54" s="14"/>
      <c r="JPA54" s="14"/>
      <c r="JPB54" s="14"/>
      <c r="JPC54" s="14"/>
      <c r="JPD54" s="14"/>
      <c r="JPE54" s="14"/>
      <c r="JPF54" s="14"/>
      <c r="JPG54" s="14"/>
      <c r="JPH54" s="14"/>
      <c r="JPI54" s="14"/>
      <c r="JPJ54" s="14"/>
      <c r="JPK54" s="14"/>
      <c r="JPL54" s="14"/>
      <c r="JPM54" s="14"/>
      <c r="JPN54" s="14"/>
      <c r="JPO54" s="14"/>
      <c r="JPP54" s="14"/>
      <c r="JPQ54" s="14"/>
      <c r="JPR54" s="14"/>
      <c r="JPS54" s="14"/>
      <c r="JPT54" s="14"/>
      <c r="JPU54" s="14"/>
      <c r="JPV54" s="14"/>
      <c r="JPW54" s="14"/>
      <c r="JPX54" s="14"/>
      <c r="JPY54" s="14"/>
      <c r="JPZ54" s="14"/>
      <c r="JQA54" s="14"/>
      <c r="JQB54" s="14"/>
      <c r="JQC54" s="14"/>
      <c r="JQD54" s="14"/>
      <c r="JQE54" s="14"/>
      <c r="JQF54" s="14"/>
      <c r="JQG54" s="14"/>
      <c r="JQH54" s="14"/>
      <c r="JQI54" s="14"/>
      <c r="JQJ54" s="14"/>
      <c r="JQK54" s="14"/>
      <c r="JQL54" s="14"/>
      <c r="JQM54" s="14"/>
      <c r="JQN54" s="14"/>
      <c r="JQO54" s="14"/>
      <c r="JQP54" s="14"/>
      <c r="JQQ54" s="14"/>
      <c r="JQR54" s="14"/>
      <c r="JQS54" s="14"/>
      <c r="JQT54" s="14"/>
      <c r="JQU54" s="14"/>
      <c r="JQV54" s="14"/>
      <c r="JQW54" s="14"/>
      <c r="JQX54" s="14"/>
      <c r="JQY54" s="14"/>
      <c r="JQZ54" s="14"/>
      <c r="JRA54" s="14"/>
      <c r="JRB54" s="14"/>
      <c r="JRC54" s="14"/>
      <c r="JRD54" s="14"/>
      <c r="JRE54" s="14"/>
      <c r="JRF54" s="14"/>
      <c r="JRG54" s="14"/>
      <c r="JRH54" s="14"/>
      <c r="JRI54" s="14"/>
      <c r="JRJ54" s="14"/>
      <c r="JRK54" s="14"/>
      <c r="JRL54" s="14"/>
      <c r="JRM54" s="14"/>
      <c r="JRN54" s="14"/>
      <c r="JRO54" s="14"/>
      <c r="JRP54" s="14"/>
      <c r="JRQ54" s="14"/>
      <c r="JRR54" s="14"/>
      <c r="JRS54" s="14"/>
      <c r="JRT54" s="14"/>
      <c r="JRU54" s="14"/>
      <c r="JRV54" s="14"/>
      <c r="JRW54" s="14"/>
      <c r="JRX54" s="14"/>
      <c r="JRY54" s="14"/>
      <c r="JRZ54" s="14"/>
      <c r="JSA54" s="14"/>
      <c r="JSB54" s="14"/>
      <c r="JSC54" s="14"/>
      <c r="JSD54" s="14"/>
      <c r="JSE54" s="14"/>
      <c r="JSF54" s="14"/>
      <c r="JSG54" s="14"/>
      <c r="JSH54" s="14"/>
      <c r="JSI54" s="14"/>
      <c r="JSJ54" s="14"/>
      <c r="JSK54" s="14"/>
      <c r="JSL54" s="14"/>
      <c r="JSM54" s="14"/>
      <c r="JSN54" s="14"/>
      <c r="JSO54" s="14"/>
      <c r="JSP54" s="14"/>
      <c r="JSQ54" s="14"/>
      <c r="JSR54" s="14"/>
      <c r="JSS54" s="14"/>
      <c r="JST54" s="14"/>
      <c r="JSU54" s="14"/>
      <c r="JSV54" s="14"/>
      <c r="JSW54" s="14"/>
      <c r="JSX54" s="14"/>
      <c r="JSY54" s="14"/>
      <c r="JSZ54" s="14"/>
      <c r="JTA54" s="14"/>
      <c r="JTB54" s="14"/>
      <c r="JTC54" s="14"/>
      <c r="JTD54" s="14"/>
      <c r="JTE54" s="14"/>
      <c r="JTF54" s="14"/>
      <c r="JTG54" s="14"/>
      <c r="JTH54" s="14"/>
      <c r="JTI54" s="14"/>
      <c r="JTJ54" s="14"/>
      <c r="JTK54" s="14"/>
      <c r="JTL54" s="14"/>
      <c r="JTM54" s="14"/>
      <c r="JTN54" s="14"/>
      <c r="JTO54" s="14"/>
      <c r="JTP54" s="14"/>
      <c r="JTQ54" s="14"/>
      <c r="JTR54" s="14"/>
      <c r="JTS54" s="14"/>
      <c r="JTT54" s="14"/>
      <c r="JTU54" s="14"/>
      <c r="JTV54" s="14"/>
      <c r="JTW54" s="14"/>
      <c r="JTX54" s="14"/>
      <c r="JTY54" s="14"/>
      <c r="JTZ54" s="14"/>
      <c r="JUA54" s="14"/>
      <c r="JUB54" s="14"/>
      <c r="JUC54" s="14"/>
      <c r="JUD54" s="14"/>
      <c r="JUE54" s="14"/>
      <c r="JUF54" s="14"/>
      <c r="JUG54" s="14"/>
      <c r="JUH54" s="14"/>
      <c r="JUI54" s="14"/>
      <c r="JUJ54" s="14"/>
      <c r="JUK54" s="14"/>
      <c r="JUL54" s="14"/>
      <c r="JUM54" s="14"/>
      <c r="JUN54" s="14"/>
      <c r="JUO54" s="14"/>
      <c r="JUP54" s="14"/>
      <c r="JUQ54" s="14"/>
      <c r="JUR54" s="14"/>
      <c r="JUS54" s="14"/>
      <c r="JUT54" s="14"/>
      <c r="JUU54" s="14"/>
      <c r="JUV54" s="14"/>
      <c r="JUW54" s="14"/>
      <c r="JUX54" s="14"/>
      <c r="JUY54" s="14"/>
      <c r="JUZ54" s="14"/>
      <c r="JVA54" s="14"/>
      <c r="JVB54" s="14"/>
      <c r="JVC54" s="14"/>
      <c r="JVD54" s="14"/>
      <c r="JVE54" s="14"/>
      <c r="JVF54" s="14"/>
      <c r="JVG54" s="14"/>
      <c r="JVH54" s="14"/>
      <c r="JVI54" s="14"/>
      <c r="JVJ54" s="14"/>
      <c r="JVK54" s="14"/>
      <c r="JVL54" s="14"/>
      <c r="JVM54" s="14"/>
      <c r="JVN54" s="14"/>
      <c r="JVO54" s="14"/>
      <c r="JVP54" s="14"/>
      <c r="JVQ54" s="14"/>
      <c r="JVR54" s="14"/>
      <c r="JVS54" s="14"/>
      <c r="JVT54" s="14"/>
      <c r="JVU54" s="14"/>
      <c r="JVV54" s="14"/>
      <c r="JVW54" s="14"/>
      <c r="JVX54" s="14"/>
      <c r="JVY54" s="14"/>
      <c r="JVZ54" s="14"/>
      <c r="JWA54" s="14"/>
      <c r="JWB54" s="14"/>
      <c r="JWC54" s="14"/>
      <c r="JWD54" s="14"/>
      <c r="JWE54" s="14"/>
      <c r="JWF54" s="14"/>
      <c r="JWG54" s="14"/>
      <c r="JWH54" s="14"/>
      <c r="JWI54" s="14"/>
      <c r="JWJ54" s="14"/>
      <c r="JWK54" s="14"/>
      <c r="JWL54" s="14"/>
      <c r="JWM54" s="14"/>
      <c r="JWN54" s="14"/>
      <c r="JWO54" s="14"/>
      <c r="JWP54" s="14"/>
      <c r="JWQ54" s="14"/>
      <c r="JWR54" s="14"/>
      <c r="JWS54" s="14"/>
      <c r="JWT54" s="14"/>
      <c r="JWU54" s="14"/>
      <c r="JWV54" s="14"/>
      <c r="JWW54" s="14"/>
      <c r="JWX54" s="14"/>
      <c r="JWY54" s="14"/>
      <c r="JWZ54" s="14"/>
      <c r="JXA54" s="14"/>
      <c r="JXB54" s="14"/>
      <c r="JXC54" s="14"/>
      <c r="JXD54" s="14"/>
      <c r="JXE54" s="14"/>
      <c r="JXF54" s="14"/>
      <c r="JXG54" s="14"/>
      <c r="JXH54" s="14"/>
      <c r="JXI54" s="14"/>
      <c r="JXJ54" s="14"/>
      <c r="JXK54" s="14"/>
      <c r="JXL54" s="14"/>
      <c r="JXM54" s="14"/>
      <c r="JXN54" s="14"/>
      <c r="JXO54" s="14"/>
      <c r="JXP54" s="14"/>
      <c r="JXQ54" s="14"/>
      <c r="JXR54" s="14"/>
      <c r="JXS54" s="14"/>
      <c r="JXT54" s="14"/>
      <c r="JXU54" s="14"/>
      <c r="JXV54" s="14"/>
      <c r="JXW54" s="14"/>
      <c r="JXX54" s="14"/>
      <c r="JXY54" s="14"/>
      <c r="JXZ54" s="14"/>
      <c r="JYA54" s="14"/>
      <c r="JYB54" s="14"/>
      <c r="JYC54" s="14"/>
      <c r="JYD54" s="14"/>
      <c r="JYE54" s="14"/>
      <c r="JYF54" s="14"/>
      <c r="JYG54" s="14"/>
      <c r="JYH54" s="14"/>
      <c r="JYI54" s="14"/>
      <c r="JYJ54" s="14"/>
      <c r="JYK54" s="14"/>
      <c r="JYL54" s="14"/>
      <c r="JYM54" s="14"/>
      <c r="JYN54" s="14"/>
      <c r="JYO54" s="14"/>
      <c r="JYP54" s="14"/>
      <c r="JYQ54" s="14"/>
      <c r="JYR54" s="14"/>
      <c r="JYS54" s="14"/>
      <c r="JYT54" s="14"/>
      <c r="JYU54" s="14"/>
      <c r="JYV54" s="14"/>
      <c r="JYW54" s="14"/>
      <c r="JYX54" s="14"/>
      <c r="JYY54" s="14"/>
      <c r="JYZ54" s="14"/>
      <c r="JZA54" s="14"/>
      <c r="JZB54" s="14"/>
      <c r="JZC54" s="14"/>
      <c r="JZD54" s="14"/>
      <c r="JZE54" s="14"/>
      <c r="JZF54" s="14"/>
      <c r="JZG54" s="14"/>
      <c r="JZH54" s="14"/>
      <c r="JZI54" s="14"/>
      <c r="JZJ54" s="14"/>
      <c r="JZK54" s="14"/>
      <c r="JZL54" s="14"/>
      <c r="JZM54" s="14"/>
      <c r="JZN54" s="14"/>
      <c r="JZO54" s="14"/>
      <c r="JZP54" s="14"/>
      <c r="JZQ54" s="14"/>
      <c r="JZR54" s="14"/>
      <c r="JZS54" s="14"/>
      <c r="JZT54" s="14"/>
      <c r="JZU54" s="14"/>
      <c r="JZV54" s="14"/>
      <c r="JZW54" s="14"/>
      <c r="JZX54" s="14"/>
      <c r="JZY54" s="14"/>
      <c r="JZZ54" s="14"/>
      <c r="KAA54" s="14"/>
      <c r="KAB54" s="14"/>
      <c r="KAC54" s="14"/>
      <c r="KAD54" s="14"/>
      <c r="KAE54" s="14"/>
      <c r="KAF54" s="14"/>
      <c r="KAG54" s="14"/>
      <c r="KAH54" s="14"/>
      <c r="KAI54" s="14"/>
      <c r="KAJ54" s="14"/>
      <c r="KAK54" s="14"/>
      <c r="KAL54" s="14"/>
      <c r="KAM54" s="14"/>
      <c r="KAN54" s="14"/>
      <c r="KAO54" s="14"/>
      <c r="KAP54" s="14"/>
      <c r="KAQ54" s="14"/>
      <c r="KAR54" s="14"/>
      <c r="KAS54" s="14"/>
      <c r="KAT54" s="14"/>
      <c r="KAU54" s="14"/>
      <c r="KAV54" s="14"/>
      <c r="KAW54" s="14"/>
      <c r="KAX54" s="14"/>
      <c r="KAY54" s="14"/>
      <c r="KAZ54" s="14"/>
      <c r="KBA54" s="14"/>
      <c r="KBB54" s="14"/>
      <c r="KBC54" s="14"/>
      <c r="KBD54" s="14"/>
      <c r="KBE54" s="14"/>
      <c r="KBF54" s="14"/>
      <c r="KBG54" s="14"/>
      <c r="KBH54" s="14"/>
      <c r="KBI54" s="14"/>
      <c r="KBJ54" s="14"/>
      <c r="KBK54" s="14"/>
      <c r="KBL54" s="14"/>
      <c r="KBM54" s="14"/>
      <c r="KBN54" s="14"/>
      <c r="KBO54" s="14"/>
      <c r="KBP54" s="14"/>
      <c r="KBQ54" s="14"/>
      <c r="KBR54" s="14"/>
      <c r="KBS54" s="14"/>
      <c r="KBT54" s="14"/>
      <c r="KBU54" s="14"/>
      <c r="KBV54" s="14"/>
      <c r="KBW54" s="14"/>
      <c r="KBX54" s="14"/>
      <c r="KBY54" s="14"/>
      <c r="KBZ54" s="14"/>
      <c r="KCA54" s="14"/>
      <c r="KCB54" s="14"/>
      <c r="KCC54" s="14"/>
      <c r="KCD54" s="14"/>
      <c r="KCE54" s="14"/>
      <c r="KCF54" s="14"/>
      <c r="KCG54" s="14"/>
      <c r="KCH54" s="14"/>
      <c r="KCI54" s="14"/>
      <c r="KCJ54" s="14"/>
      <c r="KCK54" s="14"/>
      <c r="KCL54" s="14"/>
      <c r="KCM54" s="14"/>
      <c r="KCN54" s="14"/>
      <c r="KCO54" s="14"/>
      <c r="KCP54" s="14"/>
      <c r="KCQ54" s="14"/>
      <c r="KCR54" s="14"/>
      <c r="KCS54" s="14"/>
      <c r="KCT54" s="14"/>
      <c r="KCU54" s="14"/>
      <c r="KCV54" s="14"/>
      <c r="KCW54" s="14"/>
      <c r="KCX54" s="14"/>
      <c r="KCY54" s="14"/>
      <c r="KCZ54" s="14"/>
      <c r="KDA54" s="14"/>
      <c r="KDB54" s="14"/>
      <c r="KDC54" s="14"/>
      <c r="KDD54" s="14"/>
      <c r="KDE54" s="14"/>
      <c r="KDF54" s="14"/>
      <c r="KDG54" s="14"/>
      <c r="KDH54" s="14"/>
      <c r="KDI54" s="14"/>
      <c r="KDJ54" s="14"/>
      <c r="KDK54" s="14"/>
      <c r="KDL54" s="14"/>
      <c r="KDM54" s="14"/>
      <c r="KDN54" s="14"/>
      <c r="KDO54" s="14"/>
      <c r="KDP54" s="14"/>
      <c r="KDQ54" s="14"/>
      <c r="KDR54" s="14"/>
      <c r="KDS54" s="14"/>
      <c r="KDT54" s="14"/>
      <c r="KDU54" s="14"/>
      <c r="KDV54" s="14"/>
      <c r="KDW54" s="14"/>
      <c r="KDX54" s="14"/>
      <c r="KDY54" s="14"/>
      <c r="KDZ54" s="14"/>
      <c r="KEA54" s="14"/>
      <c r="KEB54" s="14"/>
      <c r="KEC54" s="14"/>
      <c r="KED54" s="14"/>
      <c r="KEE54" s="14"/>
      <c r="KEF54" s="14"/>
      <c r="KEG54" s="14"/>
      <c r="KEH54" s="14"/>
      <c r="KEI54" s="14"/>
      <c r="KEJ54" s="14"/>
      <c r="KEK54" s="14"/>
      <c r="KEL54" s="14"/>
      <c r="KEM54" s="14"/>
      <c r="KEN54" s="14"/>
      <c r="KEO54" s="14"/>
      <c r="KEP54" s="14"/>
      <c r="KEQ54" s="14"/>
      <c r="KER54" s="14"/>
      <c r="KES54" s="14"/>
      <c r="KET54" s="14"/>
      <c r="KEU54" s="14"/>
      <c r="KEV54" s="14"/>
      <c r="KEW54" s="14"/>
      <c r="KEX54" s="14"/>
      <c r="KEY54" s="14"/>
      <c r="KEZ54" s="14"/>
      <c r="KFA54" s="14"/>
      <c r="KFB54" s="14"/>
      <c r="KFC54" s="14"/>
      <c r="KFD54" s="14"/>
      <c r="KFE54" s="14"/>
      <c r="KFF54" s="14"/>
      <c r="KFG54" s="14"/>
      <c r="KFH54" s="14"/>
      <c r="KFI54" s="14"/>
      <c r="KFJ54" s="14"/>
      <c r="KFK54" s="14"/>
      <c r="KFL54" s="14"/>
      <c r="KFM54" s="14"/>
      <c r="KFN54" s="14"/>
      <c r="KFO54" s="14"/>
      <c r="KFP54" s="14"/>
      <c r="KFQ54" s="14"/>
      <c r="KFR54" s="14"/>
      <c r="KFS54" s="14"/>
      <c r="KFT54" s="14"/>
      <c r="KFU54" s="14"/>
      <c r="KFV54" s="14"/>
      <c r="KFW54" s="14"/>
      <c r="KFX54" s="14"/>
      <c r="KFY54" s="14"/>
      <c r="KFZ54" s="14"/>
      <c r="KGA54" s="14"/>
      <c r="KGB54" s="14"/>
      <c r="KGC54" s="14"/>
      <c r="KGD54" s="14"/>
      <c r="KGE54" s="14"/>
      <c r="KGF54" s="14"/>
      <c r="KGG54" s="14"/>
      <c r="KGH54" s="14"/>
      <c r="KGI54" s="14"/>
      <c r="KGJ54" s="14"/>
      <c r="KGK54" s="14"/>
      <c r="KGL54" s="14"/>
      <c r="KGM54" s="14"/>
      <c r="KGN54" s="14"/>
      <c r="KGO54" s="14"/>
      <c r="KGP54" s="14"/>
      <c r="KGQ54" s="14"/>
      <c r="KGR54" s="14"/>
      <c r="KGS54" s="14"/>
      <c r="KGT54" s="14"/>
      <c r="KGU54" s="14"/>
      <c r="KGV54" s="14"/>
      <c r="KGW54" s="14"/>
      <c r="KGX54" s="14"/>
      <c r="KGY54" s="14"/>
      <c r="KGZ54" s="14"/>
      <c r="KHA54" s="14"/>
      <c r="KHB54" s="14"/>
      <c r="KHC54" s="14"/>
      <c r="KHD54" s="14"/>
      <c r="KHE54" s="14"/>
      <c r="KHF54" s="14"/>
      <c r="KHG54" s="14"/>
      <c r="KHH54" s="14"/>
      <c r="KHI54" s="14"/>
      <c r="KHJ54" s="14"/>
      <c r="KHK54" s="14"/>
      <c r="KHL54" s="14"/>
      <c r="KHM54" s="14"/>
      <c r="KHN54" s="14"/>
      <c r="KHO54" s="14"/>
      <c r="KHP54" s="14"/>
      <c r="KHQ54" s="14"/>
      <c r="KHR54" s="14"/>
      <c r="KHS54" s="14"/>
      <c r="KHT54" s="14"/>
      <c r="KHU54" s="14"/>
      <c r="KHV54" s="14"/>
      <c r="KHW54" s="14"/>
      <c r="KHX54" s="14"/>
      <c r="KHY54" s="14"/>
      <c r="KHZ54" s="14"/>
      <c r="KIA54" s="14"/>
      <c r="KIB54" s="14"/>
      <c r="KIC54" s="14"/>
      <c r="KID54" s="14"/>
      <c r="KIE54" s="14"/>
      <c r="KIF54" s="14"/>
      <c r="KIG54" s="14"/>
      <c r="KIH54" s="14"/>
      <c r="KII54" s="14"/>
      <c r="KIJ54" s="14"/>
      <c r="KIK54" s="14"/>
      <c r="KIL54" s="14"/>
      <c r="KIM54" s="14"/>
      <c r="KIN54" s="14"/>
      <c r="KIO54" s="14"/>
      <c r="KIP54" s="14"/>
      <c r="KIQ54" s="14"/>
      <c r="KIR54" s="14"/>
      <c r="KIS54" s="14"/>
      <c r="KIT54" s="14"/>
      <c r="KIU54" s="14"/>
      <c r="KIV54" s="14"/>
      <c r="KIW54" s="14"/>
      <c r="KIX54" s="14"/>
      <c r="KIY54" s="14"/>
      <c r="KIZ54" s="14"/>
      <c r="KJA54" s="14"/>
      <c r="KJB54" s="14"/>
      <c r="KJC54" s="14"/>
      <c r="KJD54" s="14"/>
      <c r="KJE54" s="14"/>
      <c r="KJF54" s="14"/>
      <c r="KJG54" s="14"/>
      <c r="KJH54" s="14"/>
      <c r="KJI54" s="14"/>
      <c r="KJJ54" s="14"/>
      <c r="KJK54" s="14"/>
      <c r="KJL54" s="14"/>
      <c r="KJM54" s="14"/>
      <c r="KJN54" s="14"/>
      <c r="KJO54" s="14"/>
      <c r="KJP54" s="14"/>
      <c r="KJQ54" s="14"/>
      <c r="KJR54" s="14"/>
      <c r="KJS54" s="14"/>
      <c r="KJT54" s="14"/>
      <c r="KJU54" s="14"/>
      <c r="KJV54" s="14"/>
      <c r="KJW54" s="14"/>
      <c r="KJX54" s="14"/>
      <c r="KJY54" s="14"/>
      <c r="KJZ54" s="14"/>
      <c r="KKA54" s="14"/>
      <c r="KKB54" s="14"/>
      <c r="KKC54" s="14"/>
      <c r="KKD54" s="14"/>
      <c r="KKE54" s="14"/>
      <c r="KKF54" s="14"/>
      <c r="KKG54" s="14"/>
      <c r="KKH54" s="14"/>
      <c r="KKI54" s="14"/>
      <c r="KKJ54" s="14"/>
      <c r="KKK54" s="14"/>
      <c r="KKL54" s="14"/>
      <c r="KKM54" s="14"/>
      <c r="KKN54" s="14"/>
      <c r="KKO54" s="14"/>
      <c r="KKP54" s="14"/>
      <c r="KKQ54" s="14"/>
      <c r="KKR54" s="14"/>
      <c r="KKS54" s="14"/>
      <c r="KKT54" s="14"/>
      <c r="KKU54" s="14"/>
      <c r="KKV54" s="14"/>
      <c r="KKW54" s="14"/>
      <c r="KKX54" s="14"/>
      <c r="KKY54" s="14"/>
      <c r="KKZ54" s="14"/>
      <c r="KLA54" s="14"/>
      <c r="KLB54" s="14"/>
      <c r="KLC54" s="14"/>
      <c r="KLD54" s="14"/>
      <c r="KLE54" s="14"/>
      <c r="KLF54" s="14"/>
      <c r="KLG54" s="14"/>
      <c r="KLH54" s="14"/>
      <c r="KLI54" s="14"/>
      <c r="KLJ54" s="14"/>
      <c r="KLK54" s="14"/>
      <c r="KLL54" s="14"/>
      <c r="KLM54" s="14"/>
      <c r="KLN54" s="14"/>
      <c r="KLO54" s="14"/>
      <c r="KLP54" s="14"/>
      <c r="KLQ54" s="14"/>
      <c r="KLR54" s="14"/>
      <c r="KLS54" s="14"/>
      <c r="KLT54" s="14"/>
      <c r="KLU54" s="14"/>
      <c r="KLV54" s="14"/>
      <c r="KLW54" s="14"/>
      <c r="KLX54" s="14"/>
      <c r="KLY54" s="14"/>
      <c r="KLZ54" s="14"/>
      <c r="KMA54" s="14"/>
      <c r="KMB54" s="14"/>
      <c r="KMC54" s="14"/>
      <c r="KMD54" s="14"/>
      <c r="KME54" s="14"/>
      <c r="KMF54" s="14"/>
      <c r="KMG54" s="14"/>
      <c r="KMH54" s="14"/>
      <c r="KMI54" s="14"/>
      <c r="KMJ54" s="14"/>
      <c r="KMK54" s="14"/>
      <c r="KML54" s="14"/>
      <c r="KMM54" s="14"/>
      <c r="KMN54" s="14"/>
      <c r="KMO54" s="14"/>
      <c r="KMP54" s="14"/>
      <c r="KMQ54" s="14"/>
      <c r="KMR54" s="14"/>
      <c r="KMS54" s="14"/>
      <c r="KMT54" s="14"/>
      <c r="KMU54" s="14"/>
      <c r="KMV54" s="14"/>
      <c r="KMW54" s="14"/>
      <c r="KMX54" s="14"/>
      <c r="KMY54" s="14"/>
      <c r="KMZ54" s="14"/>
      <c r="KNA54" s="14"/>
      <c r="KNB54" s="14"/>
      <c r="KNC54" s="14"/>
      <c r="KND54" s="14"/>
      <c r="KNE54" s="14"/>
      <c r="KNF54" s="14"/>
      <c r="KNG54" s="14"/>
      <c r="KNH54" s="14"/>
      <c r="KNI54" s="14"/>
      <c r="KNJ54" s="14"/>
      <c r="KNK54" s="14"/>
      <c r="KNL54" s="14"/>
      <c r="KNM54" s="14"/>
      <c r="KNN54" s="14"/>
      <c r="KNO54" s="14"/>
      <c r="KNP54" s="14"/>
      <c r="KNQ54" s="14"/>
      <c r="KNR54" s="14"/>
      <c r="KNS54" s="14"/>
      <c r="KNT54" s="14"/>
      <c r="KNU54" s="14"/>
      <c r="KNV54" s="14"/>
      <c r="KNW54" s="14"/>
      <c r="KNX54" s="14"/>
      <c r="KNY54" s="14"/>
      <c r="KNZ54" s="14"/>
      <c r="KOA54" s="14"/>
      <c r="KOB54" s="14"/>
      <c r="KOC54" s="14"/>
      <c r="KOD54" s="14"/>
      <c r="KOE54" s="14"/>
      <c r="KOF54" s="14"/>
      <c r="KOG54" s="14"/>
      <c r="KOH54" s="14"/>
      <c r="KOI54" s="14"/>
      <c r="KOJ54" s="14"/>
      <c r="KOK54" s="14"/>
      <c r="KOL54" s="14"/>
      <c r="KOM54" s="14"/>
      <c r="KON54" s="14"/>
      <c r="KOO54" s="14"/>
      <c r="KOP54" s="14"/>
      <c r="KOQ54" s="14"/>
      <c r="KOR54" s="14"/>
      <c r="KOS54" s="14"/>
      <c r="KOT54" s="14"/>
      <c r="KOU54" s="14"/>
      <c r="KOV54" s="14"/>
      <c r="KOW54" s="14"/>
      <c r="KOX54" s="14"/>
      <c r="KOY54" s="14"/>
      <c r="KOZ54" s="14"/>
      <c r="KPA54" s="14"/>
      <c r="KPB54" s="14"/>
      <c r="KPC54" s="14"/>
      <c r="KPD54" s="14"/>
      <c r="KPE54" s="14"/>
      <c r="KPF54" s="14"/>
      <c r="KPG54" s="14"/>
      <c r="KPH54" s="14"/>
      <c r="KPI54" s="14"/>
      <c r="KPJ54" s="14"/>
      <c r="KPK54" s="14"/>
      <c r="KPL54" s="14"/>
      <c r="KPM54" s="14"/>
      <c r="KPN54" s="14"/>
      <c r="KPO54" s="14"/>
      <c r="KPP54" s="14"/>
      <c r="KPQ54" s="14"/>
      <c r="KPR54" s="14"/>
      <c r="KPS54" s="14"/>
      <c r="KPT54" s="14"/>
      <c r="KPU54" s="14"/>
      <c r="KPV54" s="14"/>
      <c r="KPW54" s="14"/>
      <c r="KPX54" s="14"/>
      <c r="KPY54" s="14"/>
      <c r="KPZ54" s="14"/>
      <c r="KQA54" s="14"/>
      <c r="KQB54" s="14"/>
      <c r="KQC54" s="14"/>
      <c r="KQD54" s="14"/>
      <c r="KQE54" s="14"/>
      <c r="KQF54" s="14"/>
      <c r="KQG54" s="14"/>
      <c r="KQH54" s="14"/>
      <c r="KQI54" s="14"/>
      <c r="KQJ54" s="14"/>
      <c r="KQK54" s="14"/>
      <c r="KQL54" s="14"/>
      <c r="KQM54" s="14"/>
      <c r="KQN54" s="14"/>
      <c r="KQO54" s="14"/>
      <c r="KQP54" s="14"/>
      <c r="KQQ54" s="14"/>
      <c r="KQR54" s="14"/>
      <c r="KQS54" s="14"/>
      <c r="KQT54" s="14"/>
      <c r="KQU54" s="14"/>
      <c r="KQV54" s="14"/>
      <c r="KQW54" s="14"/>
      <c r="KQX54" s="14"/>
      <c r="KQY54" s="14"/>
      <c r="KQZ54" s="14"/>
      <c r="KRA54" s="14"/>
      <c r="KRB54" s="14"/>
      <c r="KRC54" s="14"/>
      <c r="KRD54" s="14"/>
      <c r="KRE54" s="14"/>
      <c r="KRF54" s="14"/>
      <c r="KRG54" s="14"/>
      <c r="KRH54" s="14"/>
      <c r="KRI54" s="14"/>
      <c r="KRJ54" s="14"/>
      <c r="KRK54" s="14"/>
      <c r="KRL54" s="14"/>
      <c r="KRM54" s="14"/>
      <c r="KRN54" s="14"/>
      <c r="KRO54" s="14"/>
      <c r="KRP54" s="14"/>
      <c r="KRQ54" s="14"/>
      <c r="KRR54" s="14"/>
      <c r="KRS54" s="14"/>
      <c r="KRT54" s="14"/>
      <c r="KRU54" s="14"/>
      <c r="KRV54" s="14"/>
      <c r="KRW54" s="14"/>
      <c r="KRX54" s="14"/>
      <c r="KRY54" s="14"/>
      <c r="KRZ54" s="14"/>
      <c r="KSA54" s="14"/>
      <c r="KSB54" s="14"/>
      <c r="KSC54" s="14"/>
      <c r="KSD54" s="14"/>
      <c r="KSE54" s="14"/>
      <c r="KSF54" s="14"/>
      <c r="KSG54" s="14"/>
      <c r="KSH54" s="14"/>
      <c r="KSI54" s="14"/>
      <c r="KSJ54" s="14"/>
      <c r="KSK54" s="14"/>
      <c r="KSL54" s="14"/>
      <c r="KSM54" s="14"/>
      <c r="KSN54" s="14"/>
      <c r="KSO54" s="14"/>
      <c r="KSP54" s="14"/>
      <c r="KSQ54" s="14"/>
      <c r="KSR54" s="14"/>
      <c r="KSS54" s="14"/>
      <c r="KST54" s="14"/>
      <c r="KSU54" s="14"/>
      <c r="KSV54" s="14"/>
      <c r="KSW54" s="14"/>
      <c r="KSX54" s="14"/>
      <c r="KSY54" s="14"/>
      <c r="KSZ54" s="14"/>
      <c r="KTA54" s="14"/>
      <c r="KTB54" s="14"/>
      <c r="KTC54" s="14"/>
      <c r="KTD54" s="14"/>
      <c r="KTE54" s="14"/>
      <c r="KTF54" s="14"/>
      <c r="KTG54" s="14"/>
      <c r="KTH54" s="14"/>
      <c r="KTI54" s="14"/>
      <c r="KTJ54" s="14"/>
      <c r="KTK54" s="14"/>
      <c r="KTL54" s="14"/>
      <c r="KTM54" s="14"/>
      <c r="KTN54" s="14"/>
      <c r="KTO54" s="14"/>
      <c r="KTP54" s="14"/>
      <c r="KTQ54" s="14"/>
      <c r="KTR54" s="14"/>
      <c r="KTS54" s="14"/>
      <c r="KTT54" s="14"/>
      <c r="KTU54" s="14"/>
      <c r="KTV54" s="14"/>
      <c r="KTW54" s="14"/>
      <c r="KTX54" s="14"/>
      <c r="KTY54" s="14"/>
      <c r="KTZ54" s="14"/>
      <c r="KUA54" s="14"/>
      <c r="KUB54" s="14"/>
      <c r="KUC54" s="14"/>
      <c r="KUD54" s="14"/>
      <c r="KUE54" s="14"/>
      <c r="KUF54" s="14"/>
      <c r="KUG54" s="14"/>
      <c r="KUH54" s="14"/>
      <c r="KUI54" s="14"/>
      <c r="KUJ54" s="14"/>
      <c r="KUK54" s="14"/>
      <c r="KUL54" s="14"/>
      <c r="KUM54" s="14"/>
      <c r="KUN54" s="14"/>
      <c r="KUO54" s="14"/>
      <c r="KUP54" s="14"/>
      <c r="KUQ54" s="14"/>
      <c r="KUR54" s="14"/>
      <c r="KUS54" s="14"/>
      <c r="KUT54" s="14"/>
      <c r="KUU54" s="14"/>
      <c r="KUV54" s="14"/>
      <c r="KUW54" s="14"/>
      <c r="KUX54" s="14"/>
      <c r="KUY54" s="14"/>
      <c r="KUZ54" s="14"/>
      <c r="KVA54" s="14"/>
      <c r="KVB54" s="14"/>
      <c r="KVC54" s="14"/>
      <c r="KVD54" s="14"/>
      <c r="KVE54" s="14"/>
      <c r="KVF54" s="14"/>
      <c r="KVG54" s="14"/>
      <c r="KVH54" s="14"/>
      <c r="KVI54" s="14"/>
      <c r="KVJ54" s="14"/>
      <c r="KVK54" s="14"/>
      <c r="KVL54" s="14"/>
      <c r="KVM54" s="14"/>
      <c r="KVN54" s="14"/>
      <c r="KVO54" s="14"/>
      <c r="KVP54" s="14"/>
      <c r="KVQ54" s="14"/>
      <c r="KVR54" s="14"/>
      <c r="KVS54" s="14"/>
      <c r="KVT54" s="14"/>
      <c r="KVU54" s="14"/>
      <c r="KVV54" s="14"/>
      <c r="KVW54" s="14"/>
      <c r="KVX54" s="14"/>
      <c r="KVY54" s="14"/>
      <c r="KVZ54" s="14"/>
      <c r="KWA54" s="14"/>
      <c r="KWB54" s="14"/>
      <c r="KWC54" s="14"/>
      <c r="KWD54" s="14"/>
      <c r="KWE54" s="14"/>
      <c r="KWF54" s="14"/>
      <c r="KWG54" s="14"/>
      <c r="KWH54" s="14"/>
      <c r="KWI54" s="14"/>
      <c r="KWJ54" s="14"/>
      <c r="KWK54" s="14"/>
      <c r="KWL54" s="14"/>
      <c r="KWM54" s="14"/>
      <c r="KWN54" s="14"/>
      <c r="KWO54" s="14"/>
      <c r="KWP54" s="14"/>
      <c r="KWQ54" s="14"/>
      <c r="KWR54" s="14"/>
      <c r="KWS54" s="14"/>
      <c r="KWT54" s="14"/>
      <c r="KWU54" s="14"/>
      <c r="KWV54" s="14"/>
      <c r="KWW54" s="14"/>
      <c r="KWX54" s="14"/>
      <c r="KWY54" s="14"/>
      <c r="KWZ54" s="14"/>
      <c r="KXA54" s="14"/>
      <c r="KXB54" s="14"/>
      <c r="KXC54" s="14"/>
      <c r="KXD54" s="14"/>
      <c r="KXE54" s="14"/>
      <c r="KXF54" s="14"/>
      <c r="KXG54" s="14"/>
      <c r="KXH54" s="14"/>
      <c r="KXI54" s="14"/>
      <c r="KXJ54" s="14"/>
      <c r="KXK54" s="14"/>
      <c r="KXL54" s="14"/>
      <c r="KXM54" s="14"/>
      <c r="KXN54" s="14"/>
      <c r="KXO54" s="14"/>
      <c r="KXP54" s="14"/>
      <c r="KXQ54" s="14"/>
      <c r="KXR54" s="14"/>
      <c r="KXS54" s="14"/>
      <c r="KXT54" s="14"/>
      <c r="KXU54" s="14"/>
      <c r="KXV54" s="14"/>
      <c r="KXW54" s="14"/>
      <c r="KXX54" s="14"/>
      <c r="KXY54" s="14"/>
      <c r="KXZ54" s="14"/>
      <c r="KYA54" s="14"/>
      <c r="KYB54" s="14"/>
      <c r="KYC54" s="14"/>
      <c r="KYD54" s="14"/>
      <c r="KYE54" s="14"/>
      <c r="KYF54" s="14"/>
      <c r="KYG54" s="14"/>
      <c r="KYH54" s="14"/>
      <c r="KYI54" s="14"/>
      <c r="KYJ54" s="14"/>
      <c r="KYK54" s="14"/>
      <c r="KYL54" s="14"/>
      <c r="KYM54" s="14"/>
      <c r="KYN54" s="14"/>
      <c r="KYO54" s="14"/>
      <c r="KYP54" s="14"/>
      <c r="KYQ54" s="14"/>
      <c r="KYR54" s="14"/>
      <c r="KYS54" s="14"/>
      <c r="KYT54" s="14"/>
      <c r="KYU54" s="14"/>
      <c r="KYV54" s="14"/>
      <c r="KYW54" s="14"/>
      <c r="KYX54" s="14"/>
      <c r="KYY54" s="14"/>
      <c r="KYZ54" s="14"/>
      <c r="KZA54" s="14"/>
      <c r="KZB54" s="14"/>
      <c r="KZC54" s="14"/>
      <c r="KZD54" s="14"/>
      <c r="KZE54" s="14"/>
      <c r="KZF54" s="14"/>
      <c r="KZG54" s="14"/>
      <c r="KZH54" s="14"/>
      <c r="KZI54" s="14"/>
      <c r="KZJ54" s="14"/>
      <c r="KZK54" s="14"/>
      <c r="KZL54" s="14"/>
      <c r="KZM54" s="14"/>
      <c r="KZN54" s="14"/>
      <c r="KZO54" s="14"/>
      <c r="KZP54" s="14"/>
      <c r="KZQ54" s="14"/>
      <c r="KZR54" s="14"/>
      <c r="KZS54" s="14"/>
      <c r="KZT54" s="14"/>
      <c r="KZU54" s="14"/>
      <c r="KZV54" s="14"/>
      <c r="KZW54" s="14"/>
      <c r="KZX54" s="14"/>
      <c r="KZY54" s="14"/>
      <c r="KZZ54" s="14"/>
      <c r="LAA54" s="14"/>
      <c r="LAB54" s="14"/>
      <c r="LAC54" s="14"/>
      <c r="LAD54" s="14"/>
      <c r="LAE54" s="14"/>
      <c r="LAF54" s="14"/>
      <c r="LAG54" s="14"/>
      <c r="LAH54" s="14"/>
      <c r="LAI54" s="14"/>
      <c r="LAJ54" s="14"/>
      <c r="LAK54" s="14"/>
      <c r="LAL54" s="14"/>
      <c r="LAM54" s="14"/>
      <c r="LAN54" s="14"/>
      <c r="LAO54" s="14"/>
      <c r="LAP54" s="14"/>
      <c r="LAQ54" s="14"/>
      <c r="LAR54" s="14"/>
      <c r="LAS54" s="14"/>
      <c r="LAT54" s="14"/>
      <c r="LAU54" s="14"/>
      <c r="LAV54" s="14"/>
      <c r="LAW54" s="14"/>
      <c r="LAX54" s="14"/>
      <c r="LAY54" s="14"/>
      <c r="LAZ54" s="14"/>
      <c r="LBA54" s="14"/>
      <c r="LBB54" s="14"/>
      <c r="LBC54" s="14"/>
      <c r="LBD54" s="14"/>
      <c r="LBE54" s="14"/>
      <c r="LBF54" s="14"/>
      <c r="LBG54" s="14"/>
      <c r="LBH54" s="14"/>
      <c r="LBI54" s="14"/>
      <c r="LBJ54" s="14"/>
      <c r="LBK54" s="14"/>
      <c r="LBL54" s="14"/>
      <c r="LBM54" s="14"/>
      <c r="LBN54" s="14"/>
      <c r="LBO54" s="14"/>
      <c r="LBP54" s="14"/>
      <c r="LBQ54" s="14"/>
      <c r="LBR54" s="14"/>
      <c r="LBS54" s="14"/>
      <c r="LBT54" s="14"/>
      <c r="LBU54" s="14"/>
      <c r="LBV54" s="14"/>
      <c r="LBW54" s="14"/>
      <c r="LBX54" s="14"/>
      <c r="LBY54" s="14"/>
      <c r="LBZ54" s="14"/>
      <c r="LCA54" s="14"/>
      <c r="LCB54" s="14"/>
      <c r="LCC54" s="14"/>
      <c r="LCD54" s="14"/>
      <c r="LCE54" s="14"/>
      <c r="LCF54" s="14"/>
      <c r="LCG54" s="14"/>
      <c r="LCH54" s="14"/>
      <c r="LCI54" s="14"/>
      <c r="LCJ54" s="14"/>
      <c r="LCK54" s="14"/>
      <c r="LCL54" s="14"/>
      <c r="LCM54" s="14"/>
      <c r="LCN54" s="14"/>
      <c r="LCO54" s="14"/>
      <c r="LCP54" s="14"/>
      <c r="LCQ54" s="14"/>
      <c r="LCR54" s="14"/>
      <c r="LCS54" s="14"/>
      <c r="LCT54" s="14"/>
      <c r="LCU54" s="14"/>
      <c r="LCV54" s="14"/>
      <c r="LCW54" s="14"/>
      <c r="LCX54" s="14"/>
      <c r="LCY54" s="14"/>
      <c r="LCZ54" s="14"/>
      <c r="LDA54" s="14"/>
      <c r="LDB54" s="14"/>
      <c r="LDC54" s="14"/>
      <c r="LDD54" s="14"/>
      <c r="LDE54" s="14"/>
      <c r="LDF54" s="14"/>
      <c r="LDG54" s="14"/>
      <c r="LDH54" s="14"/>
      <c r="LDI54" s="14"/>
      <c r="LDJ54" s="14"/>
      <c r="LDK54" s="14"/>
      <c r="LDL54" s="14"/>
      <c r="LDM54" s="14"/>
      <c r="LDN54" s="14"/>
      <c r="LDO54" s="14"/>
      <c r="LDP54" s="14"/>
      <c r="LDQ54" s="14"/>
      <c r="LDR54" s="14"/>
      <c r="LDS54" s="14"/>
      <c r="LDT54" s="14"/>
      <c r="LDU54" s="14"/>
      <c r="LDV54" s="14"/>
      <c r="LDW54" s="14"/>
      <c r="LDX54" s="14"/>
      <c r="LDY54" s="14"/>
      <c r="LDZ54" s="14"/>
      <c r="LEA54" s="14"/>
      <c r="LEB54" s="14"/>
      <c r="LEC54" s="14"/>
      <c r="LED54" s="14"/>
      <c r="LEE54" s="14"/>
      <c r="LEF54" s="14"/>
      <c r="LEG54" s="14"/>
      <c r="LEH54" s="14"/>
      <c r="LEI54" s="14"/>
      <c r="LEJ54" s="14"/>
      <c r="LEK54" s="14"/>
      <c r="LEL54" s="14"/>
      <c r="LEM54" s="14"/>
      <c r="LEN54" s="14"/>
      <c r="LEO54" s="14"/>
      <c r="LEP54" s="14"/>
      <c r="LEQ54" s="14"/>
      <c r="LER54" s="14"/>
      <c r="LES54" s="14"/>
      <c r="LET54" s="14"/>
      <c r="LEU54" s="14"/>
      <c r="LEV54" s="14"/>
      <c r="LEW54" s="14"/>
      <c r="LEX54" s="14"/>
      <c r="LEY54" s="14"/>
      <c r="LEZ54" s="14"/>
      <c r="LFA54" s="14"/>
      <c r="LFB54" s="14"/>
      <c r="LFC54" s="14"/>
      <c r="LFD54" s="14"/>
      <c r="LFE54" s="14"/>
      <c r="LFF54" s="14"/>
      <c r="LFG54" s="14"/>
      <c r="LFH54" s="14"/>
      <c r="LFI54" s="14"/>
      <c r="LFJ54" s="14"/>
      <c r="LFK54" s="14"/>
      <c r="LFL54" s="14"/>
      <c r="LFM54" s="14"/>
      <c r="LFN54" s="14"/>
      <c r="LFO54" s="14"/>
      <c r="LFP54" s="14"/>
      <c r="LFQ54" s="14"/>
      <c r="LFR54" s="14"/>
      <c r="LFS54" s="14"/>
      <c r="LFT54" s="14"/>
      <c r="LFU54" s="14"/>
      <c r="LFV54" s="14"/>
      <c r="LFW54" s="14"/>
      <c r="LFX54" s="14"/>
      <c r="LFY54" s="14"/>
      <c r="LFZ54" s="14"/>
      <c r="LGA54" s="14"/>
      <c r="LGB54" s="14"/>
      <c r="LGC54" s="14"/>
      <c r="LGD54" s="14"/>
      <c r="LGE54" s="14"/>
      <c r="LGF54" s="14"/>
      <c r="LGG54" s="14"/>
      <c r="LGH54" s="14"/>
      <c r="LGI54" s="14"/>
      <c r="LGJ54" s="14"/>
      <c r="LGK54" s="14"/>
      <c r="LGL54" s="14"/>
      <c r="LGM54" s="14"/>
      <c r="LGN54" s="14"/>
      <c r="LGO54" s="14"/>
      <c r="LGP54" s="14"/>
      <c r="LGQ54" s="14"/>
      <c r="LGR54" s="14"/>
      <c r="LGS54" s="14"/>
      <c r="LGT54" s="14"/>
      <c r="LGU54" s="14"/>
      <c r="LGV54" s="14"/>
      <c r="LGW54" s="14"/>
      <c r="LGX54" s="14"/>
      <c r="LGY54" s="14"/>
      <c r="LGZ54" s="14"/>
      <c r="LHA54" s="14"/>
      <c r="LHB54" s="14"/>
      <c r="LHC54" s="14"/>
      <c r="LHD54" s="14"/>
      <c r="LHE54" s="14"/>
      <c r="LHF54" s="14"/>
      <c r="LHG54" s="14"/>
      <c r="LHH54" s="14"/>
      <c r="LHI54" s="14"/>
      <c r="LHJ54" s="14"/>
      <c r="LHK54" s="14"/>
      <c r="LHL54" s="14"/>
      <c r="LHM54" s="14"/>
      <c r="LHN54" s="14"/>
      <c r="LHO54" s="14"/>
      <c r="LHP54" s="14"/>
      <c r="LHQ54" s="14"/>
      <c r="LHR54" s="14"/>
      <c r="LHS54" s="14"/>
      <c r="LHT54" s="14"/>
      <c r="LHU54" s="14"/>
      <c r="LHV54" s="14"/>
      <c r="LHW54" s="14"/>
      <c r="LHX54" s="14"/>
      <c r="LHY54" s="14"/>
      <c r="LHZ54" s="14"/>
      <c r="LIA54" s="14"/>
      <c r="LIB54" s="14"/>
      <c r="LIC54" s="14"/>
      <c r="LID54" s="14"/>
      <c r="LIE54" s="14"/>
      <c r="LIF54" s="14"/>
      <c r="LIG54" s="14"/>
      <c r="LIH54" s="14"/>
      <c r="LII54" s="14"/>
      <c r="LIJ54" s="14"/>
      <c r="LIK54" s="14"/>
      <c r="LIL54" s="14"/>
      <c r="LIM54" s="14"/>
      <c r="LIN54" s="14"/>
      <c r="LIO54" s="14"/>
      <c r="LIP54" s="14"/>
      <c r="LIQ54" s="14"/>
      <c r="LIR54" s="14"/>
      <c r="LIS54" s="14"/>
      <c r="LIT54" s="14"/>
      <c r="LIU54" s="14"/>
      <c r="LIV54" s="14"/>
      <c r="LIW54" s="14"/>
      <c r="LIX54" s="14"/>
      <c r="LIY54" s="14"/>
      <c r="LIZ54" s="14"/>
      <c r="LJA54" s="14"/>
      <c r="LJB54" s="14"/>
      <c r="LJC54" s="14"/>
      <c r="LJD54" s="14"/>
      <c r="LJE54" s="14"/>
      <c r="LJF54" s="14"/>
      <c r="LJG54" s="14"/>
      <c r="LJH54" s="14"/>
      <c r="LJI54" s="14"/>
      <c r="LJJ54" s="14"/>
      <c r="LJK54" s="14"/>
      <c r="LJL54" s="14"/>
      <c r="LJM54" s="14"/>
      <c r="LJN54" s="14"/>
      <c r="LJO54" s="14"/>
      <c r="LJP54" s="14"/>
      <c r="LJQ54" s="14"/>
      <c r="LJR54" s="14"/>
      <c r="LJS54" s="14"/>
      <c r="LJT54" s="14"/>
      <c r="LJU54" s="14"/>
      <c r="LJV54" s="14"/>
      <c r="LJW54" s="14"/>
      <c r="LJX54" s="14"/>
      <c r="LJY54" s="14"/>
      <c r="LJZ54" s="14"/>
      <c r="LKA54" s="14"/>
      <c r="LKB54" s="14"/>
      <c r="LKC54" s="14"/>
      <c r="LKD54" s="14"/>
      <c r="LKE54" s="14"/>
      <c r="LKF54" s="14"/>
      <c r="LKG54" s="14"/>
      <c r="LKH54" s="14"/>
      <c r="LKI54" s="14"/>
      <c r="LKJ54" s="14"/>
      <c r="LKK54" s="14"/>
      <c r="LKL54" s="14"/>
      <c r="LKM54" s="14"/>
      <c r="LKN54" s="14"/>
      <c r="LKO54" s="14"/>
      <c r="LKP54" s="14"/>
      <c r="LKQ54" s="14"/>
      <c r="LKR54" s="14"/>
      <c r="LKS54" s="14"/>
      <c r="LKT54" s="14"/>
      <c r="LKU54" s="14"/>
      <c r="LKV54" s="14"/>
      <c r="LKW54" s="14"/>
      <c r="LKX54" s="14"/>
      <c r="LKY54" s="14"/>
      <c r="LKZ54" s="14"/>
      <c r="LLA54" s="14"/>
      <c r="LLB54" s="14"/>
      <c r="LLC54" s="14"/>
      <c r="LLD54" s="14"/>
      <c r="LLE54" s="14"/>
      <c r="LLF54" s="14"/>
      <c r="LLG54" s="14"/>
      <c r="LLH54" s="14"/>
      <c r="LLI54" s="14"/>
      <c r="LLJ54" s="14"/>
      <c r="LLK54" s="14"/>
      <c r="LLL54" s="14"/>
      <c r="LLM54" s="14"/>
      <c r="LLN54" s="14"/>
      <c r="LLO54" s="14"/>
      <c r="LLP54" s="14"/>
      <c r="LLQ54" s="14"/>
      <c r="LLR54" s="14"/>
      <c r="LLS54" s="14"/>
      <c r="LLT54" s="14"/>
      <c r="LLU54" s="14"/>
      <c r="LLV54" s="14"/>
      <c r="LLW54" s="14"/>
      <c r="LLX54" s="14"/>
      <c r="LLY54" s="14"/>
      <c r="LLZ54" s="14"/>
      <c r="LMA54" s="14"/>
      <c r="LMB54" s="14"/>
      <c r="LMC54" s="14"/>
      <c r="LMD54" s="14"/>
      <c r="LME54" s="14"/>
      <c r="LMF54" s="14"/>
      <c r="LMG54" s="14"/>
      <c r="LMH54" s="14"/>
      <c r="LMI54" s="14"/>
      <c r="LMJ54" s="14"/>
      <c r="LMK54" s="14"/>
      <c r="LML54" s="14"/>
      <c r="LMM54" s="14"/>
      <c r="LMN54" s="14"/>
      <c r="LMO54" s="14"/>
      <c r="LMP54" s="14"/>
      <c r="LMQ54" s="14"/>
      <c r="LMR54" s="14"/>
      <c r="LMS54" s="14"/>
      <c r="LMT54" s="14"/>
      <c r="LMU54" s="14"/>
      <c r="LMV54" s="14"/>
      <c r="LMW54" s="14"/>
      <c r="LMX54" s="14"/>
      <c r="LMY54" s="14"/>
      <c r="LMZ54" s="14"/>
      <c r="LNA54" s="14"/>
      <c r="LNB54" s="14"/>
      <c r="LNC54" s="14"/>
      <c r="LND54" s="14"/>
      <c r="LNE54" s="14"/>
      <c r="LNF54" s="14"/>
      <c r="LNG54" s="14"/>
      <c r="LNH54" s="14"/>
      <c r="LNI54" s="14"/>
      <c r="LNJ54" s="14"/>
      <c r="LNK54" s="14"/>
      <c r="LNL54" s="14"/>
      <c r="LNM54" s="14"/>
      <c r="LNN54" s="14"/>
      <c r="LNO54" s="14"/>
      <c r="LNP54" s="14"/>
      <c r="LNQ54" s="14"/>
      <c r="LNR54" s="14"/>
      <c r="LNS54" s="14"/>
      <c r="LNT54" s="14"/>
      <c r="LNU54" s="14"/>
      <c r="LNV54" s="14"/>
      <c r="LNW54" s="14"/>
      <c r="LNX54" s="14"/>
      <c r="LNY54" s="14"/>
      <c r="LNZ54" s="14"/>
      <c r="LOA54" s="14"/>
      <c r="LOB54" s="14"/>
      <c r="LOC54" s="14"/>
      <c r="LOD54" s="14"/>
      <c r="LOE54" s="14"/>
      <c r="LOF54" s="14"/>
      <c r="LOG54" s="14"/>
      <c r="LOH54" s="14"/>
      <c r="LOI54" s="14"/>
      <c r="LOJ54" s="14"/>
      <c r="LOK54" s="14"/>
      <c r="LOL54" s="14"/>
      <c r="LOM54" s="14"/>
      <c r="LON54" s="14"/>
      <c r="LOO54" s="14"/>
      <c r="LOP54" s="14"/>
      <c r="LOQ54" s="14"/>
      <c r="LOR54" s="14"/>
      <c r="LOS54" s="14"/>
      <c r="LOT54" s="14"/>
      <c r="LOU54" s="14"/>
      <c r="LOV54" s="14"/>
      <c r="LOW54" s="14"/>
      <c r="LOX54" s="14"/>
      <c r="LOY54" s="14"/>
      <c r="LOZ54" s="14"/>
      <c r="LPA54" s="14"/>
      <c r="LPB54" s="14"/>
      <c r="LPC54" s="14"/>
      <c r="LPD54" s="14"/>
      <c r="LPE54" s="14"/>
      <c r="LPF54" s="14"/>
      <c r="LPG54" s="14"/>
      <c r="LPH54" s="14"/>
      <c r="LPI54" s="14"/>
      <c r="LPJ54" s="14"/>
      <c r="LPK54" s="14"/>
      <c r="LPL54" s="14"/>
      <c r="LPM54" s="14"/>
      <c r="LPN54" s="14"/>
      <c r="LPO54" s="14"/>
      <c r="LPP54" s="14"/>
      <c r="LPQ54" s="14"/>
      <c r="LPR54" s="14"/>
      <c r="LPS54" s="14"/>
      <c r="LPT54" s="14"/>
      <c r="LPU54" s="14"/>
      <c r="LPV54" s="14"/>
      <c r="LPW54" s="14"/>
      <c r="LPX54" s="14"/>
      <c r="LPY54" s="14"/>
      <c r="LPZ54" s="14"/>
      <c r="LQA54" s="14"/>
      <c r="LQB54" s="14"/>
      <c r="LQC54" s="14"/>
      <c r="LQD54" s="14"/>
      <c r="LQE54" s="14"/>
      <c r="LQF54" s="14"/>
      <c r="LQG54" s="14"/>
      <c r="LQH54" s="14"/>
      <c r="LQI54" s="14"/>
      <c r="LQJ54" s="14"/>
      <c r="LQK54" s="14"/>
      <c r="LQL54" s="14"/>
      <c r="LQM54" s="14"/>
      <c r="LQN54" s="14"/>
      <c r="LQO54" s="14"/>
      <c r="LQP54" s="14"/>
      <c r="LQQ54" s="14"/>
      <c r="LQR54" s="14"/>
      <c r="LQS54" s="14"/>
      <c r="LQT54" s="14"/>
      <c r="LQU54" s="14"/>
      <c r="LQV54" s="14"/>
      <c r="LQW54" s="14"/>
      <c r="LQX54" s="14"/>
      <c r="LQY54" s="14"/>
      <c r="LQZ54" s="14"/>
      <c r="LRA54" s="14"/>
      <c r="LRB54" s="14"/>
      <c r="LRC54" s="14"/>
      <c r="LRD54" s="14"/>
      <c r="LRE54" s="14"/>
      <c r="LRF54" s="14"/>
      <c r="LRG54" s="14"/>
      <c r="LRH54" s="14"/>
      <c r="LRI54" s="14"/>
      <c r="LRJ54" s="14"/>
      <c r="LRK54" s="14"/>
      <c r="LRL54" s="14"/>
      <c r="LRM54" s="14"/>
      <c r="LRN54" s="14"/>
      <c r="LRO54" s="14"/>
      <c r="LRP54" s="14"/>
      <c r="LRQ54" s="14"/>
      <c r="LRR54" s="14"/>
      <c r="LRS54" s="14"/>
      <c r="LRT54" s="14"/>
      <c r="LRU54" s="14"/>
      <c r="LRV54" s="14"/>
      <c r="LRW54" s="14"/>
      <c r="LRX54" s="14"/>
      <c r="LRY54" s="14"/>
      <c r="LRZ54" s="14"/>
      <c r="LSA54" s="14"/>
      <c r="LSB54" s="14"/>
      <c r="LSC54" s="14"/>
      <c r="LSD54" s="14"/>
      <c r="LSE54" s="14"/>
      <c r="LSF54" s="14"/>
      <c r="LSG54" s="14"/>
      <c r="LSH54" s="14"/>
      <c r="LSI54" s="14"/>
      <c r="LSJ54" s="14"/>
      <c r="LSK54" s="14"/>
      <c r="LSL54" s="14"/>
      <c r="LSM54" s="14"/>
      <c r="LSN54" s="14"/>
      <c r="LSO54" s="14"/>
      <c r="LSP54" s="14"/>
      <c r="LSQ54" s="14"/>
      <c r="LSR54" s="14"/>
      <c r="LSS54" s="14"/>
      <c r="LST54" s="14"/>
      <c r="LSU54" s="14"/>
      <c r="LSV54" s="14"/>
      <c r="LSW54" s="14"/>
      <c r="LSX54" s="14"/>
      <c r="LSY54" s="14"/>
      <c r="LSZ54" s="14"/>
      <c r="LTA54" s="14"/>
      <c r="LTB54" s="14"/>
      <c r="LTC54" s="14"/>
      <c r="LTD54" s="14"/>
      <c r="LTE54" s="14"/>
      <c r="LTF54" s="14"/>
      <c r="LTG54" s="14"/>
      <c r="LTH54" s="14"/>
      <c r="LTI54" s="14"/>
      <c r="LTJ54" s="14"/>
      <c r="LTK54" s="14"/>
      <c r="LTL54" s="14"/>
      <c r="LTM54" s="14"/>
      <c r="LTN54" s="14"/>
      <c r="LTO54" s="14"/>
      <c r="LTP54" s="14"/>
      <c r="LTQ54" s="14"/>
      <c r="LTR54" s="14"/>
      <c r="LTS54" s="14"/>
      <c r="LTT54" s="14"/>
      <c r="LTU54" s="14"/>
      <c r="LTV54" s="14"/>
      <c r="LTW54" s="14"/>
      <c r="LTX54" s="14"/>
      <c r="LTY54" s="14"/>
      <c r="LTZ54" s="14"/>
      <c r="LUA54" s="14"/>
      <c r="LUB54" s="14"/>
      <c r="LUC54" s="14"/>
      <c r="LUD54" s="14"/>
      <c r="LUE54" s="14"/>
      <c r="LUF54" s="14"/>
      <c r="LUG54" s="14"/>
      <c r="LUH54" s="14"/>
      <c r="LUI54" s="14"/>
      <c r="LUJ54" s="14"/>
      <c r="LUK54" s="14"/>
      <c r="LUL54" s="14"/>
      <c r="LUM54" s="14"/>
      <c r="LUN54" s="14"/>
      <c r="LUO54" s="14"/>
      <c r="LUP54" s="14"/>
      <c r="LUQ54" s="14"/>
      <c r="LUR54" s="14"/>
      <c r="LUS54" s="14"/>
      <c r="LUT54" s="14"/>
      <c r="LUU54" s="14"/>
      <c r="LUV54" s="14"/>
      <c r="LUW54" s="14"/>
      <c r="LUX54" s="14"/>
      <c r="LUY54" s="14"/>
      <c r="LUZ54" s="14"/>
      <c r="LVA54" s="14"/>
      <c r="LVB54" s="14"/>
      <c r="LVC54" s="14"/>
      <c r="LVD54" s="14"/>
      <c r="LVE54" s="14"/>
      <c r="LVF54" s="14"/>
      <c r="LVG54" s="14"/>
      <c r="LVH54" s="14"/>
      <c r="LVI54" s="14"/>
      <c r="LVJ54" s="14"/>
      <c r="LVK54" s="14"/>
      <c r="LVL54" s="14"/>
      <c r="LVM54" s="14"/>
      <c r="LVN54" s="14"/>
      <c r="LVO54" s="14"/>
      <c r="LVP54" s="14"/>
      <c r="LVQ54" s="14"/>
      <c r="LVR54" s="14"/>
      <c r="LVS54" s="14"/>
      <c r="LVT54" s="14"/>
      <c r="LVU54" s="14"/>
      <c r="LVV54" s="14"/>
      <c r="LVW54" s="14"/>
      <c r="LVX54" s="14"/>
      <c r="LVY54" s="14"/>
      <c r="LVZ54" s="14"/>
      <c r="LWA54" s="14"/>
      <c r="LWB54" s="14"/>
      <c r="LWC54" s="14"/>
      <c r="LWD54" s="14"/>
      <c r="LWE54" s="14"/>
      <c r="LWF54" s="14"/>
      <c r="LWG54" s="14"/>
      <c r="LWH54" s="14"/>
      <c r="LWI54" s="14"/>
      <c r="LWJ54" s="14"/>
      <c r="LWK54" s="14"/>
      <c r="LWL54" s="14"/>
      <c r="LWM54" s="14"/>
      <c r="LWN54" s="14"/>
      <c r="LWO54" s="14"/>
      <c r="LWP54" s="14"/>
      <c r="LWQ54" s="14"/>
      <c r="LWR54" s="14"/>
      <c r="LWS54" s="14"/>
      <c r="LWT54" s="14"/>
      <c r="LWU54" s="14"/>
      <c r="LWV54" s="14"/>
      <c r="LWW54" s="14"/>
      <c r="LWX54" s="14"/>
      <c r="LWY54" s="14"/>
      <c r="LWZ54" s="14"/>
      <c r="LXA54" s="14"/>
      <c r="LXB54" s="14"/>
      <c r="LXC54" s="14"/>
      <c r="LXD54" s="14"/>
      <c r="LXE54" s="14"/>
      <c r="LXF54" s="14"/>
      <c r="LXG54" s="14"/>
      <c r="LXH54" s="14"/>
      <c r="LXI54" s="14"/>
      <c r="LXJ54" s="14"/>
      <c r="LXK54" s="14"/>
      <c r="LXL54" s="14"/>
      <c r="LXM54" s="14"/>
      <c r="LXN54" s="14"/>
      <c r="LXO54" s="14"/>
      <c r="LXP54" s="14"/>
      <c r="LXQ54" s="14"/>
      <c r="LXR54" s="14"/>
      <c r="LXS54" s="14"/>
      <c r="LXT54" s="14"/>
      <c r="LXU54" s="14"/>
      <c r="LXV54" s="14"/>
      <c r="LXW54" s="14"/>
      <c r="LXX54" s="14"/>
      <c r="LXY54" s="14"/>
      <c r="LXZ54" s="14"/>
      <c r="LYA54" s="14"/>
      <c r="LYB54" s="14"/>
      <c r="LYC54" s="14"/>
      <c r="LYD54" s="14"/>
      <c r="LYE54" s="14"/>
      <c r="LYF54" s="14"/>
      <c r="LYG54" s="14"/>
      <c r="LYH54" s="14"/>
      <c r="LYI54" s="14"/>
      <c r="LYJ54" s="14"/>
      <c r="LYK54" s="14"/>
      <c r="LYL54" s="14"/>
      <c r="LYM54" s="14"/>
      <c r="LYN54" s="14"/>
      <c r="LYO54" s="14"/>
      <c r="LYP54" s="14"/>
      <c r="LYQ54" s="14"/>
      <c r="LYR54" s="14"/>
      <c r="LYS54" s="14"/>
      <c r="LYT54" s="14"/>
      <c r="LYU54" s="14"/>
      <c r="LYV54" s="14"/>
      <c r="LYW54" s="14"/>
      <c r="LYX54" s="14"/>
      <c r="LYY54" s="14"/>
      <c r="LYZ54" s="14"/>
      <c r="LZA54" s="14"/>
      <c r="LZB54" s="14"/>
      <c r="LZC54" s="14"/>
      <c r="LZD54" s="14"/>
      <c r="LZE54" s="14"/>
      <c r="LZF54" s="14"/>
      <c r="LZG54" s="14"/>
      <c r="LZH54" s="14"/>
      <c r="LZI54" s="14"/>
      <c r="LZJ54" s="14"/>
      <c r="LZK54" s="14"/>
      <c r="LZL54" s="14"/>
      <c r="LZM54" s="14"/>
      <c r="LZN54" s="14"/>
      <c r="LZO54" s="14"/>
      <c r="LZP54" s="14"/>
      <c r="LZQ54" s="14"/>
      <c r="LZR54" s="14"/>
      <c r="LZS54" s="14"/>
      <c r="LZT54" s="14"/>
      <c r="LZU54" s="14"/>
      <c r="LZV54" s="14"/>
      <c r="LZW54" s="14"/>
      <c r="LZX54" s="14"/>
      <c r="LZY54" s="14"/>
      <c r="LZZ54" s="14"/>
      <c r="MAA54" s="14"/>
      <c r="MAB54" s="14"/>
      <c r="MAC54" s="14"/>
      <c r="MAD54" s="14"/>
      <c r="MAE54" s="14"/>
      <c r="MAF54" s="14"/>
      <c r="MAG54" s="14"/>
      <c r="MAH54" s="14"/>
      <c r="MAI54" s="14"/>
      <c r="MAJ54" s="14"/>
      <c r="MAK54" s="14"/>
      <c r="MAL54" s="14"/>
      <c r="MAM54" s="14"/>
      <c r="MAN54" s="14"/>
      <c r="MAO54" s="14"/>
      <c r="MAP54" s="14"/>
      <c r="MAQ54" s="14"/>
      <c r="MAR54" s="14"/>
      <c r="MAS54" s="14"/>
      <c r="MAT54" s="14"/>
      <c r="MAU54" s="14"/>
      <c r="MAV54" s="14"/>
      <c r="MAW54" s="14"/>
      <c r="MAX54" s="14"/>
      <c r="MAY54" s="14"/>
      <c r="MAZ54" s="14"/>
      <c r="MBA54" s="14"/>
      <c r="MBB54" s="14"/>
      <c r="MBC54" s="14"/>
      <c r="MBD54" s="14"/>
      <c r="MBE54" s="14"/>
      <c r="MBF54" s="14"/>
      <c r="MBG54" s="14"/>
      <c r="MBH54" s="14"/>
      <c r="MBI54" s="14"/>
      <c r="MBJ54" s="14"/>
      <c r="MBK54" s="14"/>
      <c r="MBL54" s="14"/>
      <c r="MBM54" s="14"/>
      <c r="MBN54" s="14"/>
      <c r="MBO54" s="14"/>
      <c r="MBP54" s="14"/>
      <c r="MBQ54" s="14"/>
      <c r="MBR54" s="14"/>
      <c r="MBS54" s="14"/>
      <c r="MBT54" s="14"/>
      <c r="MBU54" s="14"/>
      <c r="MBV54" s="14"/>
      <c r="MBW54" s="14"/>
      <c r="MBX54" s="14"/>
      <c r="MBY54" s="14"/>
      <c r="MBZ54" s="14"/>
      <c r="MCA54" s="14"/>
      <c r="MCB54" s="14"/>
      <c r="MCC54" s="14"/>
      <c r="MCD54" s="14"/>
      <c r="MCE54" s="14"/>
      <c r="MCF54" s="14"/>
      <c r="MCG54" s="14"/>
      <c r="MCH54" s="14"/>
      <c r="MCI54" s="14"/>
      <c r="MCJ54" s="14"/>
      <c r="MCK54" s="14"/>
      <c r="MCL54" s="14"/>
      <c r="MCM54" s="14"/>
      <c r="MCN54" s="14"/>
      <c r="MCO54" s="14"/>
      <c r="MCP54" s="14"/>
      <c r="MCQ54" s="14"/>
      <c r="MCR54" s="14"/>
      <c r="MCS54" s="14"/>
      <c r="MCT54" s="14"/>
      <c r="MCU54" s="14"/>
      <c r="MCV54" s="14"/>
      <c r="MCW54" s="14"/>
      <c r="MCX54" s="14"/>
      <c r="MCY54" s="14"/>
      <c r="MCZ54" s="14"/>
      <c r="MDA54" s="14"/>
      <c r="MDB54" s="14"/>
      <c r="MDC54" s="14"/>
      <c r="MDD54" s="14"/>
      <c r="MDE54" s="14"/>
      <c r="MDF54" s="14"/>
      <c r="MDG54" s="14"/>
      <c r="MDH54" s="14"/>
      <c r="MDI54" s="14"/>
      <c r="MDJ54" s="14"/>
      <c r="MDK54" s="14"/>
      <c r="MDL54" s="14"/>
      <c r="MDM54" s="14"/>
      <c r="MDN54" s="14"/>
      <c r="MDO54" s="14"/>
      <c r="MDP54" s="14"/>
      <c r="MDQ54" s="14"/>
      <c r="MDR54" s="14"/>
      <c r="MDS54" s="14"/>
      <c r="MDT54" s="14"/>
      <c r="MDU54" s="14"/>
      <c r="MDV54" s="14"/>
      <c r="MDW54" s="14"/>
      <c r="MDX54" s="14"/>
      <c r="MDY54" s="14"/>
      <c r="MDZ54" s="14"/>
      <c r="MEA54" s="14"/>
      <c r="MEB54" s="14"/>
      <c r="MEC54" s="14"/>
      <c r="MED54" s="14"/>
      <c r="MEE54" s="14"/>
      <c r="MEF54" s="14"/>
      <c r="MEG54" s="14"/>
      <c r="MEH54" s="14"/>
      <c r="MEI54" s="14"/>
      <c r="MEJ54" s="14"/>
      <c r="MEK54" s="14"/>
      <c r="MEL54" s="14"/>
      <c r="MEM54" s="14"/>
      <c r="MEN54" s="14"/>
      <c r="MEO54" s="14"/>
      <c r="MEP54" s="14"/>
      <c r="MEQ54" s="14"/>
      <c r="MER54" s="14"/>
      <c r="MES54" s="14"/>
      <c r="MET54" s="14"/>
      <c r="MEU54" s="14"/>
      <c r="MEV54" s="14"/>
      <c r="MEW54" s="14"/>
      <c r="MEX54" s="14"/>
      <c r="MEY54" s="14"/>
      <c r="MEZ54" s="14"/>
      <c r="MFA54" s="14"/>
      <c r="MFB54" s="14"/>
      <c r="MFC54" s="14"/>
      <c r="MFD54" s="14"/>
      <c r="MFE54" s="14"/>
      <c r="MFF54" s="14"/>
      <c r="MFG54" s="14"/>
      <c r="MFH54" s="14"/>
      <c r="MFI54" s="14"/>
      <c r="MFJ54" s="14"/>
      <c r="MFK54" s="14"/>
      <c r="MFL54" s="14"/>
      <c r="MFM54" s="14"/>
      <c r="MFN54" s="14"/>
      <c r="MFO54" s="14"/>
      <c r="MFP54" s="14"/>
      <c r="MFQ54" s="14"/>
      <c r="MFR54" s="14"/>
      <c r="MFS54" s="14"/>
      <c r="MFT54" s="14"/>
      <c r="MFU54" s="14"/>
      <c r="MFV54" s="14"/>
      <c r="MFW54" s="14"/>
      <c r="MFX54" s="14"/>
      <c r="MFY54" s="14"/>
      <c r="MFZ54" s="14"/>
      <c r="MGA54" s="14"/>
      <c r="MGB54" s="14"/>
      <c r="MGC54" s="14"/>
      <c r="MGD54" s="14"/>
      <c r="MGE54" s="14"/>
      <c r="MGF54" s="14"/>
      <c r="MGG54" s="14"/>
      <c r="MGH54" s="14"/>
      <c r="MGI54" s="14"/>
      <c r="MGJ54" s="14"/>
      <c r="MGK54" s="14"/>
      <c r="MGL54" s="14"/>
      <c r="MGM54" s="14"/>
      <c r="MGN54" s="14"/>
      <c r="MGO54" s="14"/>
      <c r="MGP54" s="14"/>
      <c r="MGQ54" s="14"/>
      <c r="MGR54" s="14"/>
      <c r="MGS54" s="14"/>
      <c r="MGT54" s="14"/>
      <c r="MGU54" s="14"/>
      <c r="MGV54" s="14"/>
      <c r="MGW54" s="14"/>
      <c r="MGX54" s="14"/>
      <c r="MGY54" s="14"/>
      <c r="MGZ54" s="14"/>
      <c r="MHA54" s="14"/>
      <c r="MHB54" s="14"/>
      <c r="MHC54" s="14"/>
      <c r="MHD54" s="14"/>
      <c r="MHE54" s="14"/>
      <c r="MHF54" s="14"/>
      <c r="MHG54" s="14"/>
      <c r="MHH54" s="14"/>
      <c r="MHI54" s="14"/>
      <c r="MHJ54" s="14"/>
      <c r="MHK54" s="14"/>
      <c r="MHL54" s="14"/>
      <c r="MHM54" s="14"/>
      <c r="MHN54" s="14"/>
      <c r="MHO54" s="14"/>
      <c r="MHP54" s="14"/>
      <c r="MHQ54" s="14"/>
      <c r="MHR54" s="14"/>
      <c r="MHS54" s="14"/>
      <c r="MHT54" s="14"/>
      <c r="MHU54" s="14"/>
      <c r="MHV54" s="14"/>
      <c r="MHW54" s="14"/>
      <c r="MHX54" s="14"/>
      <c r="MHY54" s="14"/>
      <c r="MHZ54" s="14"/>
      <c r="MIA54" s="14"/>
      <c r="MIB54" s="14"/>
      <c r="MIC54" s="14"/>
      <c r="MID54" s="14"/>
      <c r="MIE54" s="14"/>
      <c r="MIF54" s="14"/>
      <c r="MIG54" s="14"/>
      <c r="MIH54" s="14"/>
      <c r="MII54" s="14"/>
      <c r="MIJ54" s="14"/>
      <c r="MIK54" s="14"/>
      <c r="MIL54" s="14"/>
      <c r="MIM54" s="14"/>
      <c r="MIN54" s="14"/>
      <c r="MIO54" s="14"/>
      <c r="MIP54" s="14"/>
      <c r="MIQ54" s="14"/>
      <c r="MIR54" s="14"/>
      <c r="MIS54" s="14"/>
      <c r="MIT54" s="14"/>
      <c r="MIU54" s="14"/>
      <c r="MIV54" s="14"/>
      <c r="MIW54" s="14"/>
      <c r="MIX54" s="14"/>
      <c r="MIY54" s="14"/>
      <c r="MIZ54" s="14"/>
      <c r="MJA54" s="14"/>
      <c r="MJB54" s="14"/>
      <c r="MJC54" s="14"/>
      <c r="MJD54" s="14"/>
      <c r="MJE54" s="14"/>
      <c r="MJF54" s="14"/>
      <c r="MJG54" s="14"/>
      <c r="MJH54" s="14"/>
      <c r="MJI54" s="14"/>
      <c r="MJJ54" s="14"/>
      <c r="MJK54" s="14"/>
      <c r="MJL54" s="14"/>
      <c r="MJM54" s="14"/>
      <c r="MJN54" s="14"/>
      <c r="MJO54" s="14"/>
      <c r="MJP54" s="14"/>
      <c r="MJQ54" s="14"/>
      <c r="MJR54" s="14"/>
      <c r="MJS54" s="14"/>
      <c r="MJT54" s="14"/>
      <c r="MJU54" s="14"/>
      <c r="MJV54" s="14"/>
      <c r="MJW54" s="14"/>
      <c r="MJX54" s="14"/>
      <c r="MJY54" s="14"/>
      <c r="MJZ54" s="14"/>
      <c r="MKA54" s="14"/>
      <c r="MKB54" s="14"/>
      <c r="MKC54" s="14"/>
      <c r="MKD54" s="14"/>
      <c r="MKE54" s="14"/>
      <c r="MKF54" s="14"/>
      <c r="MKG54" s="14"/>
      <c r="MKH54" s="14"/>
      <c r="MKI54" s="14"/>
      <c r="MKJ54" s="14"/>
      <c r="MKK54" s="14"/>
      <c r="MKL54" s="14"/>
      <c r="MKM54" s="14"/>
      <c r="MKN54" s="14"/>
      <c r="MKO54" s="14"/>
      <c r="MKP54" s="14"/>
      <c r="MKQ54" s="14"/>
      <c r="MKR54" s="14"/>
      <c r="MKS54" s="14"/>
      <c r="MKT54" s="14"/>
      <c r="MKU54" s="14"/>
      <c r="MKV54" s="14"/>
      <c r="MKW54" s="14"/>
      <c r="MKX54" s="14"/>
      <c r="MKY54" s="14"/>
      <c r="MKZ54" s="14"/>
      <c r="MLA54" s="14"/>
      <c r="MLB54" s="14"/>
      <c r="MLC54" s="14"/>
      <c r="MLD54" s="14"/>
      <c r="MLE54" s="14"/>
      <c r="MLF54" s="14"/>
      <c r="MLG54" s="14"/>
      <c r="MLH54" s="14"/>
      <c r="MLI54" s="14"/>
      <c r="MLJ54" s="14"/>
      <c r="MLK54" s="14"/>
      <c r="MLL54" s="14"/>
      <c r="MLM54" s="14"/>
      <c r="MLN54" s="14"/>
      <c r="MLO54" s="14"/>
      <c r="MLP54" s="14"/>
      <c r="MLQ54" s="14"/>
      <c r="MLR54" s="14"/>
      <c r="MLS54" s="14"/>
      <c r="MLT54" s="14"/>
      <c r="MLU54" s="14"/>
      <c r="MLV54" s="14"/>
      <c r="MLW54" s="14"/>
      <c r="MLX54" s="14"/>
      <c r="MLY54" s="14"/>
      <c r="MLZ54" s="14"/>
      <c r="MMA54" s="14"/>
      <c r="MMB54" s="14"/>
      <c r="MMC54" s="14"/>
      <c r="MMD54" s="14"/>
      <c r="MME54" s="14"/>
      <c r="MMF54" s="14"/>
      <c r="MMG54" s="14"/>
      <c r="MMH54" s="14"/>
      <c r="MMI54" s="14"/>
      <c r="MMJ54" s="14"/>
      <c r="MMK54" s="14"/>
      <c r="MML54" s="14"/>
      <c r="MMM54" s="14"/>
      <c r="MMN54" s="14"/>
      <c r="MMO54" s="14"/>
      <c r="MMP54" s="14"/>
      <c r="MMQ54" s="14"/>
      <c r="MMR54" s="14"/>
      <c r="MMS54" s="14"/>
      <c r="MMT54" s="14"/>
      <c r="MMU54" s="14"/>
      <c r="MMV54" s="14"/>
      <c r="MMW54" s="14"/>
      <c r="MMX54" s="14"/>
      <c r="MMY54" s="14"/>
      <c r="MMZ54" s="14"/>
      <c r="MNA54" s="14"/>
      <c r="MNB54" s="14"/>
      <c r="MNC54" s="14"/>
      <c r="MND54" s="14"/>
      <c r="MNE54" s="14"/>
      <c r="MNF54" s="14"/>
      <c r="MNG54" s="14"/>
      <c r="MNH54" s="14"/>
      <c r="MNI54" s="14"/>
      <c r="MNJ54" s="14"/>
      <c r="MNK54" s="14"/>
      <c r="MNL54" s="14"/>
      <c r="MNM54" s="14"/>
      <c r="MNN54" s="14"/>
      <c r="MNO54" s="14"/>
      <c r="MNP54" s="14"/>
      <c r="MNQ54" s="14"/>
      <c r="MNR54" s="14"/>
      <c r="MNS54" s="14"/>
      <c r="MNT54" s="14"/>
      <c r="MNU54" s="14"/>
      <c r="MNV54" s="14"/>
      <c r="MNW54" s="14"/>
      <c r="MNX54" s="14"/>
      <c r="MNY54" s="14"/>
      <c r="MNZ54" s="14"/>
      <c r="MOA54" s="14"/>
      <c r="MOB54" s="14"/>
      <c r="MOC54" s="14"/>
      <c r="MOD54" s="14"/>
      <c r="MOE54" s="14"/>
      <c r="MOF54" s="14"/>
      <c r="MOG54" s="14"/>
      <c r="MOH54" s="14"/>
      <c r="MOI54" s="14"/>
      <c r="MOJ54" s="14"/>
      <c r="MOK54" s="14"/>
      <c r="MOL54" s="14"/>
      <c r="MOM54" s="14"/>
      <c r="MON54" s="14"/>
      <c r="MOO54" s="14"/>
      <c r="MOP54" s="14"/>
      <c r="MOQ54" s="14"/>
      <c r="MOR54" s="14"/>
      <c r="MOS54" s="14"/>
      <c r="MOT54" s="14"/>
      <c r="MOU54" s="14"/>
      <c r="MOV54" s="14"/>
      <c r="MOW54" s="14"/>
      <c r="MOX54" s="14"/>
      <c r="MOY54" s="14"/>
      <c r="MOZ54" s="14"/>
      <c r="MPA54" s="14"/>
      <c r="MPB54" s="14"/>
      <c r="MPC54" s="14"/>
      <c r="MPD54" s="14"/>
      <c r="MPE54" s="14"/>
      <c r="MPF54" s="14"/>
      <c r="MPG54" s="14"/>
      <c r="MPH54" s="14"/>
      <c r="MPI54" s="14"/>
      <c r="MPJ54" s="14"/>
      <c r="MPK54" s="14"/>
      <c r="MPL54" s="14"/>
      <c r="MPM54" s="14"/>
      <c r="MPN54" s="14"/>
      <c r="MPO54" s="14"/>
      <c r="MPP54" s="14"/>
      <c r="MPQ54" s="14"/>
      <c r="MPR54" s="14"/>
      <c r="MPS54" s="14"/>
      <c r="MPT54" s="14"/>
      <c r="MPU54" s="14"/>
      <c r="MPV54" s="14"/>
      <c r="MPW54" s="14"/>
      <c r="MPX54" s="14"/>
      <c r="MPY54" s="14"/>
      <c r="MPZ54" s="14"/>
      <c r="MQA54" s="14"/>
      <c r="MQB54" s="14"/>
      <c r="MQC54" s="14"/>
      <c r="MQD54" s="14"/>
      <c r="MQE54" s="14"/>
      <c r="MQF54" s="14"/>
      <c r="MQG54" s="14"/>
      <c r="MQH54" s="14"/>
      <c r="MQI54" s="14"/>
      <c r="MQJ54" s="14"/>
      <c r="MQK54" s="14"/>
      <c r="MQL54" s="14"/>
      <c r="MQM54" s="14"/>
      <c r="MQN54" s="14"/>
      <c r="MQO54" s="14"/>
      <c r="MQP54" s="14"/>
      <c r="MQQ54" s="14"/>
      <c r="MQR54" s="14"/>
      <c r="MQS54" s="14"/>
      <c r="MQT54" s="14"/>
      <c r="MQU54" s="14"/>
      <c r="MQV54" s="14"/>
      <c r="MQW54" s="14"/>
      <c r="MQX54" s="14"/>
      <c r="MQY54" s="14"/>
      <c r="MQZ54" s="14"/>
      <c r="MRA54" s="14"/>
      <c r="MRB54" s="14"/>
      <c r="MRC54" s="14"/>
      <c r="MRD54" s="14"/>
      <c r="MRE54" s="14"/>
      <c r="MRF54" s="14"/>
      <c r="MRG54" s="14"/>
      <c r="MRH54" s="14"/>
      <c r="MRI54" s="14"/>
      <c r="MRJ54" s="14"/>
      <c r="MRK54" s="14"/>
      <c r="MRL54" s="14"/>
      <c r="MRM54" s="14"/>
      <c r="MRN54" s="14"/>
      <c r="MRO54" s="14"/>
      <c r="MRP54" s="14"/>
      <c r="MRQ54" s="14"/>
      <c r="MRR54" s="14"/>
      <c r="MRS54" s="14"/>
      <c r="MRT54" s="14"/>
      <c r="MRU54" s="14"/>
      <c r="MRV54" s="14"/>
      <c r="MRW54" s="14"/>
      <c r="MRX54" s="14"/>
      <c r="MRY54" s="14"/>
      <c r="MRZ54" s="14"/>
      <c r="MSA54" s="14"/>
      <c r="MSB54" s="14"/>
      <c r="MSC54" s="14"/>
      <c r="MSD54" s="14"/>
      <c r="MSE54" s="14"/>
      <c r="MSF54" s="14"/>
      <c r="MSG54" s="14"/>
      <c r="MSH54" s="14"/>
      <c r="MSI54" s="14"/>
      <c r="MSJ54" s="14"/>
      <c r="MSK54" s="14"/>
      <c r="MSL54" s="14"/>
      <c r="MSM54" s="14"/>
      <c r="MSN54" s="14"/>
      <c r="MSO54" s="14"/>
      <c r="MSP54" s="14"/>
      <c r="MSQ54" s="14"/>
      <c r="MSR54" s="14"/>
      <c r="MSS54" s="14"/>
      <c r="MST54" s="14"/>
      <c r="MSU54" s="14"/>
      <c r="MSV54" s="14"/>
      <c r="MSW54" s="14"/>
      <c r="MSX54" s="14"/>
      <c r="MSY54" s="14"/>
      <c r="MSZ54" s="14"/>
      <c r="MTA54" s="14"/>
      <c r="MTB54" s="14"/>
      <c r="MTC54" s="14"/>
      <c r="MTD54" s="14"/>
      <c r="MTE54" s="14"/>
      <c r="MTF54" s="14"/>
      <c r="MTG54" s="14"/>
      <c r="MTH54" s="14"/>
      <c r="MTI54" s="14"/>
      <c r="MTJ54" s="14"/>
      <c r="MTK54" s="14"/>
      <c r="MTL54" s="14"/>
      <c r="MTM54" s="14"/>
      <c r="MTN54" s="14"/>
      <c r="MTO54" s="14"/>
      <c r="MTP54" s="14"/>
      <c r="MTQ54" s="14"/>
      <c r="MTR54" s="14"/>
      <c r="MTS54" s="14"/>
      <c r="MTT54" s="14"/>
      <c r="MTU54" s="14"/>
      <c r="MTV54" s="14"/>
      <c r="MTW54" s="14"/>
      <c r="MTX54" s="14"/>
      <c r="MTY54" s="14"/>
      <c r="MTZ54" s="14"/>
      <c r="MUA54" s="14"/>
      <c r="MUB54" s="14"/>
      <c r="MUC54" s="14"/>
      <c r="MUD54" s="14"/>
      <c r="MUE54" s="14"/>
      <c r="MUF54" s="14"/>
      <c r="MUG54" s="14"/>
      <c r="MUH54" s="14"/>
      <c r="MUI54" s="14"/>
      <c r="MUJ54" s="14"/>
      <c r="MUK54" s="14"/>
      <c r="MUL54" s="14"/>
      <c r="MUM54" s="14"/>
      <c r="MUN54" s="14"/>
      <c r="MUO54" s="14"/>
      <c r="MUP54" s="14"/>
      <c r="MUQ54" s="14"/>
      <c r="MUR54" s="14"/>
      <c r="MUS54" s="14"/>
      <c r="MUT54" s="14"/>
      <c r="MUU54" s="14"/>
      <c r="MUV54" s="14"/>
      <c r="MUW54" s="14"/>
      <c r="MUX54" s="14"/>
      <c r="MUY54" s="14"/>
      <c r="MUZ54" s="14"/>
      <c r="MVA54" s="14"/>
      <c r="MVB54" s="14"/>
      <c r="MVC54" s="14"/>
      <c r="MVD54" s="14"/>
      <c r="MVE54" s="14"/>
      <c r="MVF54" s="14"/>
      <c r="MVG54" s="14"/>
      <c r="MVH54" s="14"/>
      <c r="MVI54" s="14"/>
      <c r="MVJ54" s="14"/>
      <c r="MVK54" s="14"/>
      <c r="MVL54" s="14"/>
      <c r="MVM54" s="14"/>
      <c r="MVN54" s="14"/>
      <c r="MVO54" s="14"/>
      <c r="MVP54" s="14"/>
      <c r="MVQ54" s="14"/>
      <c r="MVR54" s="14"/>
      <c r="MVS54" s="14"/>
      <c r="MVT54" s="14"/>
      <c r="MVU54" s="14"/>
      <c r="MVV54" s="14"/>
      <c r="MVW54" s="14"/>
      <c r="MVX54" s="14"/>
      <c r="MVY54" s="14"/>
      <c r="MVZ54" s="14"/>
      <c r="MWA54" s="14"/>
      <c r="MWB54" s="14"/>
      <c r="MWC54" s="14"/>
      <c r="MWD54" s="14"/>
      <c r="MWE54" s="14"/>
      <c r="MWF54" s="14"/>
      <c r="MWG54" s="14"/>
      <c r="MWH54" s="14"/>
      <c r="MWI54" s="14"/>
      <c r="MWJ54" s="14"/>
      <c r="MWK54" s="14"/>
      <c r="MWL54" s="14"/>
      <c r="MWM54" s="14"/>
      <c r="MWN54" s="14"/>
      <c r="MWO54" s="14"/>
      <c r="MWP54" s="14"/>
      <c r="MWQ54" s="14"/>
      <c r="MWR54" s="14"/>
      <c r="MWS54" s="14"/>
      <c r="MWT54" s="14"/>
      <c r="MWU54" s="14"/>
      <c r="MWV54" s="14"/>
      <c r="MWW54" s="14"/>
      <c r="MWX54" s="14"/>
      <c r="MWY54" s="14"/>
      <c r="MWZ54" s="14"/>
      <c r="MXA54" s="14"/>
      <c r="MXB54" s="14"/>
      <c r="MXC54" s="14"/>
      <c r="MXD54" s="14"/>
      <c r="MXE54" s="14"/>
      <c r="MXF54" s="14"/>
      <c r="MXG54" s="14"/>
      <c r="MXH54" s="14"/>
      <c r="MXI54" s="14"/>
      <c r="MXJ54" s="14"/>
      <c r="MXK54" s="14"/>
      <c r="MXL54" s="14"/>
      <c r="MXM54" s="14"/>
      <c r="MXN54" s="14"/>
      <c r="MXO54" s="14"/>
      <c r="MXP54" s="14"/>
      <c r="MXQ54" s="14"/>
      <c r="MXR54" s="14"/>
      <c r="MXS54" s="14"/>
      <c r="MXT54" s="14"/>
      <c r="MXU54" s="14"/>
      <c r="MXV54" s="14"/>
      <c r="MXW54" s="14"/>
      <c r="MXX54" s="14"/>
      <c r="MXY54" s="14"/>
      <c r="MXZ54" s="14"/>
      <c r="MYA54" s="14"/>
      <c r="MYB54" s="14"/>
      <c r="MYC54" s="14"/>
      <c r="MYD54" s="14"/>
      <c r="MYE54" s="14"/>
      <c r="MYF54" s="14"/>
      <c r="MYG54" s="14"/>
      <c r="MYH54" s="14"/>
      <c r="MYI54" s="14"/>
      <c r="MYJ54" s="14"/>
      <c r="MYK54" s="14"/>
      <c r="MYL54" s="14"/>
      <c r="MYM54" s="14"/>
      <c r="MYN54" s="14"/>
      <c r="MYO54" s="14"/>
      <c r="MYP54" s="14"/>
      <c r="MYQ54" s="14"/>
      <c r="MYR54" s="14"/>
      <c r="MYS54" s="14"/>
      <c r="MYT54" s="14"/>
      <c r="MYU54" s="14"/>
      <c r="MYV54" s="14"/>
      <c r="MYW54" s="14"/>
      <c r="MYX54" s="14"/>
      <c r="MYY54" s="14"/>
      <c r="MYZ54" s="14"/>
      <c r="MZA54" s="14"/>
      <c r="MZB54" s="14"/>
      <c r="MZC54" s="14"/>
      <c r="MZD54" s="14"/>
      <c r="MZE54" s="14"/>
      <c r="MZF54" s="14"/>
      <c r="MZG54" s="14"/>
      <c r="MZH54" s="14"/>
      <c r="MZI54" s="14"/>
      <c r="MZJ54" s="14"/>
      <c r="MZK54" s="14"/>
      <c r="MZL54" s="14"/>
      <c r="MZM54" s="14"/>
      <c r="MZN54" s="14"/>
      <c r="MZO54" s="14"/>
      <c r="MZP54" s="14"/>
      <c r="MZQ54" s="14"/>
      <c r="MZR54" s="14"/>
      <c r="MZS54" s="14"/>
      <c r="MZT54" s="14"/>
      <c r="MZU54" s="14"/>
      <c r="MZV54" s="14"/>
      <c r="MZW54" s="14"/>
      <c r="MZX54" s="14"/>
      <c r="MZY54" s="14"/>
      <c r="MZZ54" s="14"/>
      <c r="NAA54" s="14"/>
      <c r="NAB54" s="14"/>
      <c r="NAC54" s="14"/>
      <c r="NAD54" s="14"/>
      <c r="NAE54" s="14"/>
      <c r="NAF54" s="14"/>
      <c r="NAG54" s="14"/>
      <c r="NAH54" s="14"/>
      <c r="NAI54" s="14"/>
      <c r="NAJ54" s="14"/>
      <c r="NAK54" s="14"/>
      <c r="NAL54" s="14"/>
      <c r="NAM54" s="14"/>
      <c r="NAN54" s="14"/>
      <c r="NAO54" s="14"/>
      <c r="NAP54" s="14"/>
      <c r="NAQ54" s="14"/>
      <c r="NAR54" s="14"/>
      <c r="NAS54" s="14"/>
      <c r="NAT54" s="14"/>
      <c r="NAU54" s="14"/>
      <c r="NAV54" s="14"/>
      <c r="NAW54" s="14"/>
      <c r="NAX54" s="14"/>
      <c r="NAY54" s="14"/>
      <c r="NAZ54" s="14"/>
      <c r="NBA54" s="14"/>
      <c r="NBB54" s="14"/>
      <c r="NBC54" s="14"/>
      <c r="NBD54" s="14"/>
      <c r="NBE54" s="14"/>
      <c r="NBF54" s="14"/>
      <c r="NBG54" s="14"/>
      <c r="NBH54" s="14"/>
      <c r="NBI54" s="14"/>
      <c r="NBJ54" s="14"/>
      <c r="NBK54" s="14"/>
      <c r="NBL54" s="14"/>
      <c r="NBM54" s="14"/>
      <c r="NBN54" s="14"/>
      <c r="NBO54" s="14"/>
      <c r="NBP54" s="14"/>
      <c r="NBQ54" s="14"/>
      <c r="NBR54" s="14"/>
      <c r="NBS54" s="14"/>
      <c r="NBT54" s="14"/>
      <c r="NBU54" s="14"/>
      <c r="NBV54" s="14"/>
      <c r="NBW54" s="14"/>
      <c r="NBX54" s="14"/>
      <c r="NBY54" s="14"/>
      <c r="NBZ54" s="14"/>
      <c r="NCA54" s="14"/>
      <c r="NCB54" s="14"/>
      <c r="NCC54" s="14"/>
      <c r="NCD54" s="14"/>
      <c r="NCE54" s="14"/>
      <c r="NCF54" s="14"/>
      <c r="NCG54" s="14"/>
      <c r="NCH54" s="14"/>
      <c r="NCI54" s="14"/>
      <c r="NCJ54" s="14"/>
      <c r="NCK54" s="14"/>
      <c r="NCL54" s="14"/>
      <c r="NCM54" s="14"/>
      <c r="NCN54" s="14"/>
      <c r="NCO54" s="14"/>
      <c r="NCP54" s="14"/>
      <c r="NCQ54" s="14"/>
      <c r="NCR54" s="14"/>
      <c r="NCS54" s="14"/>
      <c r="NCT54" s="14"/>
      <c r="NCU54" s="14"/>
      <c r="NCV54" s="14"/>
      <c r="NCW54" s="14"/>
      <c r="NCX54" s="14"/>
      <c r="NCY54" s="14"/>
      <c r="NCZ54" s="14"/>
      <c r="NDA54" s="14"/>
      <c r="NDB54" s="14"/>
      <c r="NDC54" s="14"/>
      <c r="NDD54" s="14"/>
      <c r="NDE54" s="14"/>
      <c r="NDF54" s="14"/>
      <c r="NDG54" s="14"/>
      <c r="NDH54" s="14"/>
      <c r="NDI54" s="14"/>
      <c r="NDJ54" s="14"/>
      <c r="NDK54" s="14"/>
      <c r="NDL54" s="14"/>
      <c r="NDM54" s="14"/>
      <c r="NDN54" s="14"/>
      <c r="NDO54" s="14"/>
      <c r="NDP54" s="14"/>
      <c r="NDQ54" s="14"/>
      <c r="NDR54" s="14"/>
      <c r="NDS54" s="14"/>
      <c r="NDT54" s="14"/>
      <c r="NDU54" s="14"/>
      <c r="NDV54" s="14"/>
      <c r="NDW54" s="14"/>
      <c r="NDX54" s="14"/>
      <c r="NDY54" s="14"/>
      <c r="NDZ54" s="14"/>
      <c r="NEA54" s="14"/>
      <c r="NEB54" s="14"/>
      <c r="NEC54" s="14"/>
      <c r="NED54" s="14"/>
      <c r="NEE54" s="14"/>
      <c r="NEF54" s="14"/>
      <c r="NEG54" s="14"/>
      <c r="NEH54" s="14"/>
      <c r="NEI54" s="14"/>
      <c r="NEJ54" s="14"/>
      <c r="NEK54" s="14"/>
      <c r="NEL54" s="14"/>
      <c r="NEM54" s="14"/>
      <c r="NEN54" s="14"/>
      <c r="NEO54" s="14"/>
      <c r="NEP54" s="14"/>
      <c r="NEQ54" s="14"/>
      <c r="NER54" s="14"/>
      <c r="NES54" s="14"/>
      <c r="NET54" s="14"/>
      <c r="NEU54" s="14"/>
      <c r="NEV54" s="14"/>
      <c r="NEW54" s="14"/>
      <c r="NEX54" s="14"/>
      <c r="NEY54" s="14"/>
      <c r="NEZ54" s="14"/>
      <c r="NFA54" s="14"/>
      <c r="NFB54" s="14"/>
      <c r="NFC54" s="14"/>
      <c r="NFD54" s="14"/>
      <c r="NFE54" s="14"/>
      <c r="NFF54" s="14"/>
      <c r="NFG54" s="14"/>
      <c r="NFH54" s="14"/>
      <c r="NFI54" s="14"/>
      <c r="NFJ54" s="14"/>
      <c r="NFK54" s="14"/>
      <c r="NFL54" s="14"/>
      <c r="NFM54" s="14"/>
      <c r="NFN54" s="14"/>
      <c r="NFO54" s="14"/>
      <c r="NFP54" s="14"/>
      <c r="NFQ54" s="14"/>
      <c r="NFR54" s="14"/>
      <c r="NFS54" s="14"/>
      <c r="NFT54" s="14"/>
      <c r="NFU54" s="14"/>
      <c r="NFV54" s="14"/>
      <c r="NFW54" s="14"/>
      <c r="NFX54" s="14"/>
      <c r="NFY54" s="14"/>
      <c r="NFZ54" s="14"/>
      <c r="NGA54" s="14"/>
      <c r="NGB54" s="14"/>
      <c r="NGC54" s="14"/>
      <c r="NGD54" s="14"/>
      <c r="NGE54" s="14"/>
      <c r="NGF54" s="14"/>
      <c r="NGG54" s="14"/>
      <c r="NGH54" s="14"/>
      <c r="NGI54" s="14"/>
      <c r="NGJ54" s="14"/>
      <c r="NGK54" s="14"/>
      <c r="NGL54" s="14"/>
      <c r="NGM54" s="14"/>
      <c r="NGN54" s="14"/>
      <c r="NGO54" s="14"/>
      <c r="NGP54" s="14"/>
      <c r="NGQ54" s="14"/>
      <c r="NGR54" s="14"/>
      <c r="NGS54" s="14"/>
      <c r="NGT54" s="14"/>
      <c r="NGU54" s="14"/>
      <c r="NGV54" s="14"/>
      <c r="NGW54" s="14"/>
      <c r="NGX54" s="14"/>
      <c r="NGY54" s="14"/>
      <c r="NGZ54" s="14"/>
      <c r="NHA54" s="14"/>
      <c r="NHB54" s="14"/>
      <c r="NHC54" s="14"/>
      <c r="NHD54" s="14"/>
      <c r="NHE54" s="14"/>
      <c r="NHF54" s="14"/>
      <c r="NHG54" s="14"/>
      <c r="NHH54" s="14"/>
      <c r="NHI54" s="14"/>
      <c r="NHJ54" s="14"/>
      <c r="NHK54" s="14"/>
      <c r="NHL54" s="14"/>
      <c r="NHM54" s="14"/>
      <c r="NHN54" s="14"/>
      <c r="NHO54" s="14"/>
      <c r="NHP54" s="14"/>
      <c r="NHQ54" s="14"/>
      <c r="NHR54" s="14"/>
      <c r="NHS54" s="14"/>
      <c r="NHT54" s="14"/>
      <c r="NHU54" s="14"/>
      <c r="NHV54" s="14"/>
      <c r="NHW54" s="14"/>
      <c r="NHX54" s="14"/>
      <c r="NHY54" s="14"/>
      <c r="NHZ54" s="14"/>
      <c r="NIA54" s="14"/>
      <c r="NIB54" s="14"/>
      <c r="NIC54" s="14"/>
      <c r="NID54" s="14"/>
      <c r="NIE54" s="14"/>
      <c r="NIF54" s="14"/>
      <c r="NIG54" s="14"/>
      <c r="NIH54" s="14"/>
      <c r="NII54" s="14"/>
      <c r="NIJ54" s="14"/>
      <c r="NIK54" s="14"/>
      <c r="NIL54" s="14"/>
      <c r="NIM54" s="14"/>
      <c r="NIN54" s="14"/>
      <c r="NIO54" s="14"/>
      <c r="NIP54" s="14"/>
      <c r="NIQ54" s="14"/>
      <c r="NIR54" s="14"/>
      <c r="NIS54" s="14"/>
      <c r="NIT54" s="14"/>
      <c r="NIU54" s="14"/>
      <c r="NIV54" s="14"/>
      <c r="NIW54" s="14"/>
      <c r="NIX54" s="14"/>
      <c r="NIY54" s="14"/>
      <c r="NIZ54" s="14"/>
      <c r="NJA54" s="14"/>
      <c r="NJB54" s="14"/>
      <c r="NJC54" s="14"/>
      <c r="NJD54" s="14"/>
      <c r="NJE54" s="14"/>
      <c r="NJF54" s="14"/>
      <c r="NJG54" s="14"/>
      <c r="NJH54" s="14"/>
      <c r="NJI54" s="14"/>
      <c r="NJJ54" s="14"/>
      <c r="NJK54" s="14"/>
      <c r="NJL54" s="14"/>
      <c r="NJM54" s="14"/>
      <c r="NJN54" s="14"/>
      <c r="NJO54" s="14"/>
      <c r="NJP54" s="14"/>
      <c r="NJQ54" s="14"/>
      <c r="NJR54" s="14"/>
      <c r="NJS54" s="14"/>
      <c r="NJT54" s="14"/>
      <c r="NJU54" s="14"/>
      <c r="NJV54" s="14"/>
      <c r="NJW54" s="14"/>
      <c r="NJX54" s="14"/>
      <c r="NJY54" s="14"/>
      <c r="NJZ54" s="14"/>
      <c r="NKA54" s="14"/>
      <c r="NKB54" s="14"/>
      <c r="NKC54" s="14"/>
      <c r="NKD54" s="14"/>
      <c r="NKE54" s="14"/>
      <c r="NKF54" s="14"/>
      <c r="NKG54" s="14"/>
      <c r="NKH54" s="14"/>
      <c r="NKI54" s="14"/>
      <c r="NKJ54" s="14"/>
      <c r="NKK54" s="14"/>
      <c r="NKL54" s="14"/>
      <c r="NKM54" s="14"/>
      <c r="NKN54" s="14"/>
      <c r="NKO54" s="14"/>
      <c r="NKP54" s="14"/>
      <c r="NKQ54" s="14"/>
      <c r="NKR54" s="14"/>
      <c r="NKS54" s="14"/>
      <c r="NKT54" s="14"/>
      <c r="NKU54" s="14"/>
      <c r="NKV54" s="14"/>
      <c r="NKW54" s="14"/>
      <c r="NKX54" s="14"/>
      <c r="NKY54" s="14"/>
      <c r="NKZ54" s="14"/>
      <c r="NLA54" s="14"/>
      <c r="NLB54" s="14"/>
      <c r="NLC54" s="14"/>
      <c r="NLD54" s="14"/>
      <c r="NLE54" s="14"/>
      <c r="NLF54" s="14"/>
      <c r="NLG54" s="14"/>
      <c r="NLH54" s="14"/>
      <c r="NLI54" s="14"/>
      <c r="NLJ54" s="14"/>
      <c r="NLK54" s="14"/>
      <c r="NLL54" s="14"/>
      <c r="NLM54" s="14"/>
      <c r="NLN54" s="14"/>
      <c r="NLO54" s="14"/>
      <c r="NLP54" s="14"/>
      <c r="NLQ54" s="14"/>
      <c r="NLR54" s="14"/>
      <c r="NLS54" s="14"/>
      <c r="NLT54" s="14"/>
      <c r="NLU54" s="14"/>
      <c r="NLV54" s="14"/>
      <c r="NLW54" s="14"/>
      <c r="NLX54" s="14"/>
      <c r="NLY54" s="14"/>
      <c r="NLZ54" s="14"/>
      <c r="NMA54" s="14"/>
      <c r="NMB54" s="14"/>
      <c r="NMC54" s="14"/>
      <c r="NMD54" s="14"/>
      <c r="NME54" s="14"/>
      <c r="NMF54" s="14"/>
      <c r="NMG54" s="14"/>
      <c r="NMH54" s="14"/>
      <c r="NMI54" s="14"/>
      <c r="NMJ54" s="14"/>
      <c r="NMK54" s="14"/>
      <c r="NML54" s="14"/>
      <c r="NMM54" s="14"/>
      <c r="NMN54" s="14"/>
      <c r="NMO54" s="14"/>
      <c r="NMP54" s="14"/>
      <c r="NMQ54" s="14"/>
      <c r="NMR54" s="14"/>
      <c r="NMS54" s="14"/>
      <c r="NMT54" s="14"/>
      <c r="NMU54" s="14"/>
      <c r="NMV54" s="14"/>
      <c r="NMW54" s="14"/>
      <c r="NMX54" s="14"/>
      <c r="NMY54" s="14"/>
      <c r="NMZ54" s="14"/>
      <c r="NNA54" s="14"/>
      <c r="NNB54" s="14"/>
      <c r="NNC54" s="14"/>
      <c r="NND54" s="14"/>
      <c r="NNE54" s="14"/>
      <c r="NNF54" s="14"/>
      <c r="NNG54" s="14"/>
      <c r="NNH54" s="14"/>
      <c r="NNI54" s="14"/>
      <c r="NNJ54" s="14"/>
      <c r="NNK54" s="14"/>
      <c r="NNL54" s="14"/>
      <c r="NNM54" s="14"/>
      <c r="NNN54" s="14"/>
      <c r="NNO54" s="14"/>
      <c r="NNP54" s="14"/>
      <c r="NNQ54" s="14"/>
      <c r="NNR54" s="14"/>
      <c r="NNS54" s="14"/>
      <c r="NNT54" s="14"/>
      <c r="NNU54" s="14"/>
      <c r="NNV54" s="14"/>
      <c r="NNW54" s="14"/>
      <c r="NNX54" s="14"/>
      <c r="NNY54" s="14"/>
      <c r="NNZ54" s="14"/>
      <c r="NOA54" s="14"/>
      <c r="NOB54" s="14"/>
      <c r="NOC54" s="14"/>
      <c r="NOD54" s="14"/>
      <c r="NOE54" s="14"/>
      <c r="NOF54" s="14"/>
      <c r="NOG54" s="14"/>
      <c r="NOH54" s="14"/>
      <c r="NOI54" s="14"/>
      <c r="NOJ54" s="14"/>
      <c r="NOK54" s="14"/>
      <c r="NOL54" s="14"/>
      <c r="NOM54" s="14"/>
      <c r="NON54" s="14"/>
      <c r="NOO54" s="14"/>
      <c r="NOP54" s="14"/>
      <c r="NOQ54" s="14"/>
      <c r="NOR54" s="14"/>
      <c r="NOS54" s="14"/>
      <c r="NOT54" s="14"/>
      <c r="NOU54" s="14"/>
      <c r="NOV54" s="14"/>
      <c r="NOW54" s="14"/>
      <c r="NOX54" s="14"/>
      <c r="NOY54" s="14"/>
      <c r="NOZ54" s="14"/>
      <c r="NPA54" s="14"/>
      <c r="NPB54" s="14"/>
      <c r="NPC54" s="14"/>
      <c r="NPD54" s="14"/>
      <c r="NPE54" s="14"/>
      <c r="NPF54" s="14"/>
      <c r="NPG54" s="14"/>
      <c r="NPH54" s="14"/>
      <c r="NPI54" s="14"/>
      <c r="NPJ54" s="14"/>
      <c r="NPK54" s="14"/>
      <c r="NPL54" s="14"/>
      <c r="NPM54" s="14"/>
      <c r="NPN54" s="14"/>
      <c r="NPO54" s="14"/>
      <c r="NPP54" s="14"/>
      <c r="NPQ54" s="14"/>
      <c r="NPR54" s="14"/>
      <c r="NPS54" s="14"/>
      <c r="NPT54" s="14"/>
      <c r="NPU54" s="14"/>
      <c r="NPV54" s="14"/>
      <c r="NPW54" s="14"/>
      <c r="NPX54" s="14"/>
      <c r="NPY54" s="14"/>
      <c r="NPZ54" s="14"/>
      <c r="NQA54" s="14"/>
      <c r="NQB54" s="14"/>
      <c r="NQC54" s="14"/>
      <c r="NQD54" s="14"/>
      <c r="NQE54" s="14"/>
      <c r="NQF54" s="14"/>
      <c r="NQG54" s="14"/>
      <c r="NQH54" s="14"/>
      <c r="NQI54" s="14"/>
      <c r="NQJ54" s="14"/>
      <c r="NQK54" s="14"/>
      <c r="NQL54" s="14"/>
      <c r="NQM54" s="14"/>
      <c r="NQN54" s="14"/>
      <c r="NQO54" s="14"/>
      <c r="NQP54" s="14"/>
      <c r="NQQ54" s="14"/>
      <c r="NQR54" s="14"/>
      <c r="NQS54" s="14"/>
      <c r="NQT54" s="14"/>
      <c r="NQU54" s="14"/>
      <c r="NQV54" s="14"/>
      <c r="NQW54" s="14"/>
      <c r="NQX54" s="14"/>
      <c r="NQY54" s="14"/>
      <c r="NQZ54" s="14"/>
      <c r="NRA54" s="14"/>
      <c r="NRB54" s="14"/>
      <c r="NRC54" s="14"/>
      <c r="NRD54" s="14"/>
      <c r="NRE54" s="14"/>
      <c r="NRF54" s="14"/>
      <c r="NRG54" s="14"/>
      <c r="NRH54" s="14"/>
      <c r="NRI54" s="14"/>
      <c r="NRJ54" s="14"/>
      <c r="NRK54" s="14"/>
      <c r="NRL54" s="14"/>
      <c r="NRM54" s="14"/>
      <c r="NRN54" s="14"/>
      <c r="NRO54" s="14"/>
      <c r="NRP54" s="14"/>
      <c r="NRQ54" s="14"/>
      <c r="NRR54" s="14"/>
      <c r="NRS54" s="14"/>
      <c r="NRT54" s="14"/>
      <c r="NRU54" s="14"/>
      <c r="NRV54" s="14"/>
      <c r="NRW54" s="14"/>
      <c r="NRX54" s="14"/>
      <c r="NRY54" s="14"/>
      <c r="NRZ54" s="14"/>
      <c r="NSA54" s="14"/>
      <c r="NSB54" s="14"/>
      <c r="NSC54" s="14"/>
      <c r="NSD54" s="14"/>
      <c r="NSE54" s="14"/>
      <c r="NSF54" s="14"/>
      <c r="NSG54" s="14"/>
      <c r="NSH54" s="14"/>
      <c r="NSI54" s="14"/>
      <c r="NSJ54" s="14"/>
      <c r="NSK54" s="14"/>
      <c r="NSL54" s="14"/>
      <c r="NSM54" s="14"/>
      <c r="NSN54" s="14"/>
      <c r="NSO54" s="14"/>
      <c r="NSP54" s="14"/>
      <c r="NSQ54" s="14"/>
      <c r="NSR54" s="14"/>
      <c r="NSS54" s="14"/>
      <c r="NST54" s="14"/>
      <c r="NSU54" s="14"/>
      <c r="NSV54" s="14"/>
      <c r="NSW54" s="14"/>
      <c r="NSX54" s="14"/>
      <c r="NSY54" s="14"/>
      <c r="NSZ54" s="14"/>
      <c r="NTA54" s="14"/>
      <c r="NTB54" s="14"/>
      <c r="NTC54" s="14"/>
      <c r="NTD54" s="14"/>
      <c r="NTE54" s="14"/>
      <c r="NTF54" s="14"/>
      <c r="NTG54" s="14"/>
      <c r="NTH54" s="14"/>
      <c r="NTI54" s="14"/>
      <c r="NTJ54" s="14"/>
      <c r="NTK54" s="14"/>
      <c r="NTL54" s="14"/>
      <c r="NTM54" s="14"/>
      <c r="NTN54" s="14"/>
      <c r="NTO54" s="14"/>
      <c r="NTP54" s="14"/>
      <c r="NTQ54" s="14"/>
      <c r="NTR54" s="14"/>
      <c r="NTS54" s="14"/>
      <c r="NTT54" s="14"/>
      <c r="NTU54" s="14"/>
      <c r="NTV54" s="14"/>
      <c r="NTW54" s="14"/>
      <c r="NTX54" s="14"/>
      <c r="NTY54" s="14"/>
      <c r="NTZ54" s="14"/>
      <c r="NUA54" s="14"/>
      <c r="NUB54" s="14"/>
      <c r="NUC54" s="14"/>
      <c r="NUD54" s="14"/>
      <c r="NUE54" s="14"/>
      <c r="NUF54" s="14"/>
      <c r="NUG54" s="14"/>
      <c r="NUH54" s="14"/>
      <c r="NUI54" s="14"/>
      <c r="NUJ54" s="14"/>
      <c r="NUK54" s="14"/>
      <c r="NUL54" s="14"/>
      <c r="NUM54" s="14"/>
      <c r="NUN54" s="14"/>
      <c r="NUO54" s="14"/>
      <c r="NUP54" s="14"/>
      <c r="NUQ54" s="14"/>
      <c r="NUR54" s="14"/>
      <c r="NUS54" s="14"/>
      <c r="NUT54" s="14"/>
      <c r="NUU54" s="14"/>
      <c r="NUV54" s="14"/>
      <c r="NUW54" s="14"/>
      <c r="NUX54" s="14"/>
      <c r="NUY54" s="14"/>
      <c r="NUZ54" s="14"/>
      <c r="NVA54" s="14"/>
      <c r="NVB54" s="14"/>
      <c r="NVC54" s="14"/>
      <c r="NVD54" s="14"/>
      <c r="NVE54" s="14"/>
      <c r="NVF54" s="14"/>
      <c r="NVG54" s="14"/>
      <c r="NVH54" s="14"/>
      <c r="NVI54" s="14"/>
      <c r="NVJ54" s="14"/>
      <c r="NVK54" s="14"/>
      <c r="NVL54" s="14"/>
      <c r="NVM54" s="14"/>
      <c r="NVN54" s="14"/>
      <c r="NVO54" s="14"/>
      <c r="NVP54" s="14"/>
      <c r="NVQ54" s="14"/>
      <c r="NVR54" s="14"/>
      <c r="NVS54" s="14"/>
      <c r="NVT54" s="14"/>
      <c r="NVU54" s="14"/>
      <c r="NVV54" s="14"/>
      <c r="NVW54" s="14"/>
      <c r="NVX54" s="14"/>
      <c r="NVY54" s="14"/>
      <c r="NVZ54" s="14"/>
      <c r="NWA54" s="14"/>
      <c r="NWB54" s="14"/>
      <c r="NWC54" s="14"/>
      <c r="NWD54" s="14"/>
      <c r="NWE54" s="14"/>
      <c r="NWF54" s="14"/>
      <c r="NWG54" s="14"/>
      <c r="NWH54" s="14"/>
      <c r="NWI54" s="14"/>
      <c r="NWJ54" s="14"/>
      <c r="NWK54" s="14"/>
      <c r="NWL54" s="14"/>
      <c r="NWM54" s="14"/>
      <c r="NWN54" s="14"/>
      <c r="NWO54" s="14"/>
      <c r="NWP54" s="14"/>
      <c r="NWQ54" s="14"/>
      <c r="NWR54" s="14"/>
      <c r="NWS54" s="14"/>
      <c r="NWT54" s="14"/>
      <c r="NWU54" s="14"/>
      <c r="NWV54" s="14"/>
      <c r="NWW54" s="14"/>
      <c r="NWX54" s="14"/>
      <c r="NWY54" s="14"/>
      <c r="NWZ54" s="14"/>
      <c r="NXA54" s="14"/>
      <c r="NXB54" s="14"/>
      <c r="NXC54" s="14"/>
      <c r="NXD54" s="14"/>
      <c r="NXE54" s="14"/>
      <c r="NXF54" s="14"/>
      <c r="NXG54" s="14"/>
      <c r="NXH54" s="14"/>
      <c r="NXI54" s="14"/>
      <c r="NXJ54" s="14"/>
      <c r="NXK54" s="14"/>
      <c r="NXL54" s="14"/>
      <c r="NXM54" s="14"/>
      <c r="NXN54" s="14"/>
      <c r="NXO54" s="14"/>
      <c r="NXP54" s="14"/>
      <c r="NXQ54" s="14"/>
      <c r="NXR54" s="14"/>
      <c r="NXS54" s="14"/>
      <c r="NXT54" s="14"/>
      <c r="NXU54" s="14"/>
      <c r="NXV54" s="14"/>
      <c r="NXW54" s="14"/>
      <c r="NXX54" s="14"/>
      <c r="NXY54" s="14"/>
      <c r="NXZ54" s="14"/>
      <c r="NYA54" s="14"/>
      <c r="NYB54" s="14"/>
      <c r="NYC54" s="14"/>
      <c r="NYD54" s="14"/>
      <c r="NYE54" s="14"/>
      <c r="NYF54" s="14"/>
      <c r="NYG54" s="14"/>
      <c r="NYH54" s="14"/>
      <c r="NYI54" s="14"/>
      <c r="NYJ54" s="14"/>
      <c r="NYK54" s="14"/>
      <c r="NYL54" s="14"/>
      <c r="NYM54" s="14"/>
      <c r="NYN54" s="14"/>
      <c r="NYO54" s="14"/>
      <c r="NYP54" s="14"/>
      <c r="NYQ54" s="14"/>
      <c r="NYR54" s="14"/>
      <c r="NYS54" s="14"/>
      <c r="NYT54" s="14"/>
      <c r="NYU54" s="14"/>
      <c r="NYV54" s="14"/>
      <c r="NYW54" s="14"/>
      <c r="NYX54" s="14"/>
      <c r="NYY54" s="14"/>
      <c r="NYZ54" s="14"/>
      <c r="NZA54" s="14"/>
      <c r="NZB54" s="14"/>
      <c r="NZC54" s="14"/>
      <c r="NZD54" s="14"/>
      <c r="NZE54" s="14"/>
      <c r="NZF54" s="14"/>
      <c r="NZG54" s="14"/>
      <c r="NZH54" s="14"/>
      <c r="NZI54" s="14"/>
      <c r="NZJ54" s="14"/>
      <c r="NZK54" s="14"/>
      <c r="NZL54" s="14"/>
      <c r="NZM54" s="14"/>
      <c r="NZN54" s="14"/>
      <c r="NZO54" s="14"/>
      <c r="NZP54" s="14"/>
      <c r="NZQ54" s="14"/>
      <c r="NZR54" s="14"/>
      <c r="NZS54" s="14"/>
      <c r="NZT54" s="14"/>
      <c r="NZU54" s="14"/>
      <c r="NZV54" s="14"/>
      <c r="NZW54" s="14"/>
      <c r="NZX54" s="14"/>
      <c r="NZY54" s="14"/>
      <c r="NZZ54" s="14"/>
      <c r="OAA54" s="14"/>
      <c r="OAB54" s="14"/>
      <c r="OAC54" s="14"/>
      <c r="OAD54" s="14"/>
      <c r="OAE54" s="14"/>
      <c r="OAF54" s="14"/>
      <c r="OAG54" s="14"/>
      <c r="OAH54" s="14"/>
      <c r="OAI54" s="14"/>
      <c r="OAJ54" s="14"/>
      <c r="OAK54" s="14"/>
      <c r="OAL54" s="14"/>
      <c r="OAM54" s="14"/>
      <c r="OAN54" s="14"/>
      <c r="OAO54" s="14"/>
      <c r="OAP54" s="14"/>
      <c r="OAQ54" s="14"/>
      <c r="OAR54" s="14"/>
      <c r="OAS54" s="14"/>
      <c r="OAT54" s="14"/>
      <c r="OAU54" s="14"/>
      <c r="OAV54" s="14"/>
      <c r="OAW54" s="14"/>
      <c r="OAX54" s="14"/>
      <c r="OAY54" s="14"/>
      <c r="OAZ54" s="14"/>
      <c r="OBA54" s="14"/>
      <c r="OBB54" s="14"/>
      <c r="OBC54" s="14"/>
      <c r="OBD54" s="14"/>
      <c r="OBE54" s="14"/>
      <c r="OBF54" s="14"/>
      <c r="OBG54" s="14"/>
      <c r="OBH54" s="14"/>
      <c r="OBI54" s="14"/>
      <c r="OBJ54" s="14"/>
      <c r="OBK54" s="14"/>
      <c r="OBL54" s="14"/>
      <c r="OBM54" s="14"/>
      <c r="OBN54" s="14"/>
      <c r="OBO54" s="14"/>
      <c r="OBP54" s="14"/>
      <c r="OBQ54" s="14"/>
      <c r="OBR54" s="14"/>
      <c r="OBS54" s="14"/>
      <c r="OBT54" s="14"/>
      <c r="OBU54" s="14"/>
      <c r="OBV54" s="14"/>
      <c r="OBW54" s="14"/>
      <c r="OBX54" s="14"/>
      <c r="OBY54" s="14"/>
      <c r="OBZ54" s="14"/>
      <c r="OCA54" s="14"/>
      <c r="OCB54" s="14"/>
      <c r="OCC54" s="14"/>
      <c r="OCD54" s="14"/>
      <c r="OCE54" s="14"/>
      <c r="OCF54" s="14"/>
      <c r="OCG54" s="14"/>
      <c r="OCH54" s="14"/>
      <c r="OCI54" s="14"/>
      <c r="OCJ54" s="14"/>
      <c r="OCK54" s="14"/>
      <c r="OCL54" s="14"/>
      <c r="OCM54" s="14"/>
      <c r="OCN54" s="14"/>
      <c r="OCO54" s="14"/>
      <c r="OCP54" s="14"/>
      <c r="OCQ54" s="14"/>
      <c r="OCR54" s="14"/>
      <c r="OCS54" s="14"/>
      <c r="OCT54" s="14"/>
      <c r="OCU54" s="14"/>
      <c r="OCV54" s="14"/>
      <c r="OCW54" s="14"/>
      <c r="OCX54" s="14"/>
      <c r="OCY54" s="14"/>
      <c r="OCZ54" s="14"/>
      <c r="ODA54" s="14"/>
      <c r="ODB54" s="14"/>
      <c r="ODC54" s="14"/>
      <c r="ODD54" s="14"/>
      <c r="ODE54" s="14"/>
      <c r="ODF54" s="14"/>
      <c r="ODG54" s="14"/>
      <c r="ODH54" s="14"/>
      <c r="ODI54" s="14"/>
      <c r="ODJ54" s="14"/>
      <c r="ODK54" s="14"/>
      <c r="ODL54" s="14"/>
      <c r="ODM54" s="14"/>
      <c r="ODN54" s="14"/>
      <c r="ODO54" s="14"/>
      <c r="ODP54" s="14"/>
      <c r="ODQ54" s="14"/>
      <c r="ODR54" s="14"/>
      <c r="ODS54" s="14"/>
      <c r="ODT54" s="14"/>
      <c r="ODU54" s="14"/>
      <c r="ODV54" s="14"/>
      <c r="ODW54" s="14"/>
      <c r="ODX54" s="14"/>
      <c r="ODY54" s="14"/>
      <c r="ODZ54" s="14"/>
      <c r="OEA54" s="14"/>
      <c r="OEB54" s="14"/>
      <c r="OEC54" s="14"/>
      <c r="OED54" s="14"/>
      <c r="OEE54" s="14"/>
      <c r="OEF54" s="14"/>
      <c r="OEG54" s="14"/>
      <c r="OEH54" s="14"/>
      <c r="OEI54" s="14"/>
      <c r="OEJ54" s="14"/>
      <c r="OEK54" s="14"/>
      <c r="OEL54" s="14"/>
      <c r="OEM54" s="14"/>
      <c r="OEN54" s="14"/>
      <c r="OEO54" s="14"/>
      <c r="OEP54" s="14"/>
      <c r="OEQ54" s="14"/>
      <c r="OER54" s="14"/>
      <c r="OES54" s="14"/>
      <c r="OET54" s="14"/>
      <c r="OEU54" s="14"/>
      <c r="OEV54" s="14"/>
      <c r="OEW54" s="14"/>
      <c r="OEX54" s="14"/>
      <c r="OEY54" s="14"/>
      <c r="OEZ54" s="14"/>
      <c r="OFA54" s="14"/>
      <c r="OFB54" s="14"/>
      <c r="OFC54" s="14"/>
      <c r="OFD54" s="14"/>
      <c r="OFE54" s="14"/>
      <c r="OFF54" s="14"/>
      <c r="OFG54" s="14"/>
      <c r="OFH54" s="14"/>
      <c r="OFI54" s="14"/>
      <c r="OFJ54" s="14"/>
      <c r="OFK54" s="14"/>
      <c r="OFL54" s="14"/>
      <c r="OFM54" s="14"/>
      <c r="OFN54" s="14"/>
      <c r="OFO54" s="14"/>
      <c r="OFP54" s="14"/>
      <c r="OFQ54" s="14"/>
      <c r="OFR54" s="14"/>
      <c r="OFS54" s="14"/>
      <c r="OFT54" s="14"/>
      <c r="OFU54" s="14"/>
      <c r="OFV54" s="14"/>
      <c r="OFW54" s="14"/>
      <c r="OFX54" s="14"/>
      <c r="OFY54" s="14"/>
      <c r="OFZ54" s="14"/>
      <c r="OGA54" s="14"/>
      <c r="OGB54" s="14"/>
      <c r="OGC54" s="14"/>
      <c r="OGD54" s="14"/>
      <c r="OGE54" s="14"/>
      <c r="OGF54" s="14"/>
      <c r="OGG54" s="14"/>
      <c r="OGH54" s="14"/>
      <c r="OGI54" s="14"/>
      <c r="OGJ54" s="14"/>
      <c r="OGK54" s="14"/>
      <c r="OGL54" s="14"/>
      <c r="OGM54" s="14"/>
      <c r="OGN54" s="14"/>
      <c r="OGO54" s="14"/>
      <c r="OGP54" s="14"/>
      <c r="OGQ54" s="14"/>
      <c r="OGR54" s="14"/>
      <c r="OGS54" s="14"/>
      <c r="OGT54" s="14"/>
      <c r="OGU54" s="14"/>
      <c r="OGV54" s="14"/>
      <c r="OGW54" s="14"/>
      <c r="OGX54" s="14"/>
      <c r="OGY54" s="14"/>
      <c r="OGZ54" s="14"/>
      <c r="OHA54" s="14"/>
      <c r="OHB54" s="14"/>
      <c r="OHC54" s="14"/>
      <c r="OHD54" s="14"/>
      <c r="OHE54" s="14"/>
      <c r="OHF54" s="14"/>
      <c r="OHG54" s="14"/>
      <c r="OHH54" s="14"/>
      <c r="OHI54" s="14"/>
      <c r="OHJ54" s="14"/>
      <c r="OHK54" s="14"/>
      <c r="OHL54" s="14"/>
      <c r="OHM54" s="14"/>
      <c r="OHN54" s="14"/>
      <c r="OHO54" s="14"/>
      <c r="OHP54" s="14"/>
      <c r="OHQ54" s="14"/>
      <c r="OHR54" s="14"/>
      <c r="OHS54" s="14"/>
      <c r="OHT54" s="14"/>
      <c r="OHU54" s="14"/>
      <c r="OHV54" s="14"/>
      <c r="OHW54" s="14"/>
      <c r="OHX54" s="14"/>
      <c r="OHY54" s="14"/>
      <c r="OHZ54" s="14"/>
      <c r="OIA54" s="14"/>
      <c r="OIB54" s="14"/>
      <c r="OIC54" s="14"/>
      <c r="OID54" s="14"/>
      <c r="OIE54" s="14"/>
      <c r="OIF54" s="14"/>
      <c r="OIG54" s="14"/>
      <c r="OIH54" s="14"/>
      <c r="OII54" s="14"/>
      <c r="OIJ54" s="14"/>
      <c r="OIK54" s="14"/>
      <c r="OIL54" s="14"/>
      <c r="OIM54" s="14"/>
      <c r="OIN54" s="14"/>
      <c r="OIO54" s="14"/>
      <c r="OIP54" s="14"/>
      <c r="OIQ54" s="14"/>
      <c r="OIR54" s="14"/>
      <c r="OIS54" s="14"/>
      <c r="OIT54" s="14"/>
      <c r="OIU54" s="14"/>
      <c r="OIV54" s="14"/>
      <c r="OIW54" s="14"/>
      <c r="OIX54" s="14"/>
      <c r="OIY54" s="14"/>
      <c r="OIZ54" s="14"/>
      <c r="OJA54" s="14"/>
      <c r="OJB54" s="14"/>
      <c r="OJC54" s="14"/>
      <c r="OJD54" s="14"/>
      <c r="OJE54" s="14"/>
      <c r="OJF54" s="14"/>
      <c r="OJG54" s="14"/>
      <c r="OJH54" s="14"/>
      <c r="OJI54" s="14"/>
      <c r="OJJ54" s="14"/>
      <c r="OJK54" s="14"/>
      <c r="OJL54" s="14"/>
      <c r="OJM54" s="14"/>
      <c r="OJN54" s="14"/>
      <c r="OJO54" s="14"/>
      <c r="OJP54" s="14"/>
      <c r="OJQ54" s="14"/>
      <c r="OJR54" s="14"/>
      <c r="OJS54" s="14"/>
      <c r="OJT54" s="14"/>
      <c r="OJU54" s="14"/>
      <c r="OJV54" s="14"/>
      <c r="OJW54" s="14"/>
      <c r="OJX54" s="14"/>
      <c r="OJY54" s="14"/>
      <c r="OJZ54" s="14"/>
      <c r="OKA54" s="14"/>
      <c r="OKB54" s="14"/>
      <c r="OKC54" s="14"/>
      <c r="OKD54" s="14"/>
      <c r="OKE54" s="14"/>
      <c r="OKF54" s="14"/>
      <c r="OKG54" s="14"/>
      <c r="OKH54" s="14"/>
      <c r="OKI54" s="14"/>
      <c r="OKJ54" s="14"/>
      <c r="OKK54" s="14"/>
      <c r="OKL54" s="14"/>
      <c r="OKM54" s="14"/>
      <c r="OKN54" s="14"/>
      <c r="OKO54" s="14"/>
      <c r="OKP54" s="14"/>
      <c r="OKQ54" s="14"/>
      <c r="OKR54" s="14"/>
      <c r="OKS54" s="14"/>
      <c r="OKT54" s="14"/>
      <c r="OKU54" s="14"/>
      <c r="OKV54" s="14"/>
      <c r="OKW54" s="14"/>
      <c r="OKX54" s="14"/>
      <c r="OKY54" s="14"/>
      <c r="OKZ54" s="14"/>
      <c r="OLA54" s="14"/>
      <c r="OLB54" s="14"/>
      <c r="OLC54" s="14"/>
      <c r="OLD54" s="14"/>
      <c r="OLE54" s="14"/>
      <c r="OLF54" s="14"/>
      <c r="OLG54" s="14"/>
      <c r="OLH54" s="14"/>
      <c r="OLI54" s="14"/>
      <c r="OLJ54" s="14"/>
      <c r="OLK54" s="14"/>
      <c r="OLL54" s="14"/>
      <c r="OLM54" s="14"/>
      <c r="OLN54" s="14"/>
      <c r="OLO54" s="14"/>
      <c r="OLP54" s="14"/>
      <c r="OLQ54" s="14"/>
      <c r="OLR54" s="14"/>
      <c r="OLS54" s="14"/>
      <c r="OLT54" s="14"/>
      <c r="OLU54" s="14"/>
      <c r="OLV54" s="14"/>
      <c r="OLW54" s="14"/>
      <c r="OLX54" s="14"/>
      <c r="OLY54" s="14"/>
      <c r="OLZ54" s="14"/>
      <c r="OMA54" s="14"/>
      <c r="OMB54" s="14"/>
      <c r="OMC54" s="14"/>
      <c r="OMD54" s="14"/>
      <c r="OME54" s="14"/>
      <c r="OMF54" s="14"/>
      <c r="OMG54" s="14"/>
      <c r="OMH54" s="14"/>
      <c r="OMI54" s="14"/>
      <c r="OMJ54" s="14"/>
      <c r="OMK54" s="14"/>
      <c r="OML54" s="14"/>
      <c r="OMM54" s="14"/>
      <c r="OMN54" s="14"/>
      <c r="OMO54" s="14"/>
      <c r="OMP54" s="14"/>
      <c r="OMQ54" s="14"/>
      <c r="OMR54" s="14"/>
      <c r="OMS54" s="14"/>
      <c r="OMT54" s="14"/>
      <c r="OMU54" s="14"/>
      <c r="OMV54" s="14"/>
      <c r="OMW54" s="14"/>
      <c r="OMX54" s="14"/>
      <c r="OMY54" s="14"/>
      <c r="OMZ54" s="14"/>
      <c r="ONA54" s="14"/>
      <c r="ONB54" s="14"/>
      <c r="ONC54" s="14"/>
      <c r="OND54" s="14"/>
      <c r="ONE54" s="14"/>
      <c r="ONF54" s="14"/>
      <c r="ONG54" s="14"/>
      <c r="ONH54" s="14"/>
      <c r="ONI54" s="14"/>
      <c r="ONJ54" s="14"/>
      <c r="ONK54" s="14"/>
      <c r="ONL54" s="14"/>
      <c r="ONM54" s="14"/>
      <c r="ONN54" s="14"/>
      <c r="ONO54" s="14"/>
      <c r="ONP54" s="14"/>
      <c r="ONQ54" s="14"/>
      <c r="ONR54" s="14"/>
      <c r="ONS54" s="14"/>
      <c r="ONT54" s="14"/>
      <c r="ONU54" s="14"/>
      <c r="ONV54" s="14"/>
      <c r="ONW54" s="14"/>
      <c r="ONX54" s="14"/>
      <c r="ONY54" s="14"/>
      <c r="ONZ54" s="14"/>
      <c r="OOA54" s="14"/>
      <c r="OOB54" s="14"/>
      <c r="OOC54" s="14"/>
      <c r="OOD54" s="14"/>
      <c r="OOE54" s="14"/>
      <c r="OOF54" s="14"/>
      <c r="OOG54" s="14"/>
      <c r="OOH54" s="14"/>
      <c r="OOI54" s="14"/>
      <c r="OOJ54" s="14"/>
      <c r="OOK54" s="14"/>
      <c r="OOL54" s="14"/>
      <c r="OOM54" s="14"/>
      <c r="OON54" s="14"/>
      <c r="OOO54" s="14"/>
      <c r="OOP54" s="14"/>
      <c r="OOQ54" s="14"/>
      <c r="OOR54" s="14"/>
      <c r="OOS54" s="14"/>
      <c r="OOT54" s="14"/>
      <c r="OOU54" s="14"/>
      <c r="OOV54" s="14"/>
      <c r="OOW54" s="14"/>
      <c r="OOX54" s="14"/>
      <c r="OOY54" s="14"/>
      <c r="OOZ54" s="14"/>
      <c r="OPA54" s="14"/>
      <c r="OPB54" s="14"/>
      <c r="OPC54" s="14"/>
      <c r="OPD54" s="14"/>
      <c r="OPE54" s="14"/>
      <c r="OPF54" s="14"/>
      <c r="OPG54" s="14"/>
      <c r="OPH54" s="14"/>
      <c r="OPI54" s="14"/>
      <c r="OPJ54" s="14"/>
      <c r="OPK54" s="14"/>
      <c r="OPL54" s="14"/>
      <c r="OPM54" s="14"/>
      <c r="OPN54" s="14"/>
      <c r="OPO54" s="14"/>
      <c r="OPP54" s="14"/>
      <c r="OPQ54" s="14"/>
      <c r="OPR54" s="14"/>
      <c r="OPS54" s="14"/>
      <c r="OPT54" s="14"/>
      <c r="OPU54" s="14"/>
      <c r="OPV54" s="14"/>
      <c r="OPW54" s="14"/>
      <c r="OPX54" s="14"/>
      <c r="OPY54" s="14"/>
      <c r="OPZ54" s="14"/>
      <c r="OQA54" s="14"/>
      <c r="OQB54" s="14"/>
      <c r="OQC54" s="14"/>
      <c r="OQD54" s="14"/>
      <c r="OQE54" s="14"/>
      <c r="OQF54" s="14"/>
      <c r="OQG54" s="14"/>
      <c r="OQH54" s="14"/>
      <c r="OQI54" s="14"/>
      <c r="OQJ54" s="14"/>
      <c r="OQK54" s="14"/>
      <c r="OQL54" s="14"/>
      <c r="OQM54" s="14"/>
      <c r="OQN54" s="14"/>
      <c r="OQO54" s="14"/>
      <c r="OQP54" s="14"/>
      <c r="OQQ54" s="14"/>
      <c r="OQR54" s="14"/>
      <c r="OQS54" s="14"/>
      <c r="OQT54" s="14"/>
      <c r="OQU54" s="14"/>
      <c r="OQV54" s="14"/>
      <c r="OQW54" s="14"/>
      <c r="OQX54" s="14"/>
      <c r="OQY54" s="14"/>
      <c r="OQZ54" s="14"/>
      <c r="ORA54" s="14"/>
      <c r="ORB54" s="14"/>
      <c r="ORC54" s="14"/>
      <c r="ORD54" s="14"/>
      <c r="ORE54" s="14"/>
      <c r="ORF54" s="14"/>
      <c r="ORG54" s="14"/>
      <c r="ORH54" s="14"/>
      <c r="ORI54" s="14"/>
      <c r="ORJ54" s="14"/>
      <c r="ORK54" s="14"/>
      <c r="ORL54" s="14"/>
      <c r="ORM54" s="14"/>
      <c r="ORN54" s="14"/>
      <c r="ORO54" s="14"/>
      <c r="ORP54" s="14"/>
      <c r="ORQ54" s="14"/>
      <c r="ORR54" s="14"/>
      <c r="ORS54" s="14"/>
      <c r="ORT54" s="14"/>
      <c r="ORU54" s="14"/>
      <c r="ORV54" s="14"/>
      <c r="ORW54" s="14"/>
      <c r="ORX54" s="14"/>
      <c r="ORY54" s="14"/>
      <c r="ORZ54" s="14"/>
      <c r="OSA54" s="14"/>
      <c r="OSB54" s="14"/>
      <c r="OSC54" s="14"/>
      <c r="OSD54" s="14"/>
      <c r="OSE54" s="14"/>
      <c r="OSF54" s="14"/>
      <c r="OSG54" s="14"/>
      <c r="OSH54" s="14"/>
      <c r="OSI54" s="14"/>
      <c r="OSJ54" s="14"/>
      <c r="OSK54" s="14"/>
      <c r="OSL54" s="14"/>
      <c r="OSM54" s="14"/>
      <c r="OSN54" s="14"/>
      <c r="OSO54" s="14"/>
      <c r="OSP54" s="14"/>
      <c r="OSQ54" s="14"/>
      <c r="OSR54" s="14"/>
      <c r="OSS54" s="14"/>
      <c r="OST54" s="14"/>
      <c r="OSU54" s="14"/>
      <c r="OSV54" s="14"/>
      <c r="OSW54" s="14"/>
      <c r="OSX54" s="14"/>
      <c r="OSY54" s="14"/>
      <c r="OSZ54" s="14"/>
      <c r="OTA54" s="14"/>
      <c r="OTB54" s="14"/>
      <c r="OTC54" s="14"/>
      <c r="OTD54" s="14"/>
      <c r="OTE54" s="14"/>
      <c r="OTF54" s="14"/>
      <c r="OTG54" s="14"/>
      <c r="OTH54" s="14"/>
      <c r="OTI54" s="14"/>
      <c r="OTJ54" s="14"/>
      <c r="OTK54" s="14"/>
      <c r="OTL54" s="14"/>
      <c r="OTM54" s="14"/>
      <c r="OTN54" s="14"/>
      <c r="OTO54" s="14"/>
      <c r="OTP54" s="14"/>
      <c r="OTQ54" s="14"/>
      <c r="OTR54" s="14"/>
      <c r="OTS54" s="14"/>
      <c r="OTT54" s="14"/>
      <c r="OTU54" s="14"/>
      <c r="OTV54" s="14"/>
      <c r="OTW54" s="14"/>
      <c r="OTX54" s="14"/>
      <c r="OTY54" s="14"/>
      <c r="OTZ54" s="14"/>
      <c r="OUA54" s="14"/>
      <c r="OUB54" s="14"/>
      <c r="OUC54" s="14"/>
      <c r="OUD54" s="14"/>
      <c r="OUE54" s="14"/>
      <c r="OUF54" s="14"/>
      <c r="OUG54" s="14"/>
      <c r="OUH54" s="14"/>
      <c r="OUI54" s="14"/>
      <c r="OUJ54" s="14"/>
      <c r="OUK54" s="14"/>
      <c r="OUL54" s="14"/>
      <c r="OUM54" s="14"/>
      <c r="OUN54" s="14"/>
      <c r="OUO54" s="14"/>
      <c r="OUP54" s="14"/>
      <c r="OUQ54" s="14"/>
      <c r="OUR54" s="14"/>
      <c r="OUS54" s="14"/>
      <c r="OUT54" s="14"/>
      <c r="OUU54" s="14"/>
      <c r="OUV54" s="14"/>
      <c r="OUW54" s="14"/>
      <c r="OUX54" s="14"/>
      <c r="OUY54" s="14"/>
      <c r="OUZ54" s="14"/>
      <c r="OVA54" s="14"/>
      <c r="OVB54" s="14"/>
      <c r="OVC54" s="14"/>
      <c r="OVD54" s="14"/>
      <c r="OVE54" s="14"/>
      <c r="OVF54" s="14"/>
      <c r="OVG54" s="14"/>
      <c r="OVH54" s="14"/>
      <c r="OVI54" s="14"/>
      <c r="OVJ54" s="14"/>
      <c r="OVK54" s="14"/>
      <c r="OVL54" s="14"/>
      <c r="OVM54" s="14"/>
      <c r="OVN54" s="14"/>
      <c r="OVO54" s="14"/>
      <c r="OVP54" s="14"/>
      <c r="OVQ54" s="14"/>
      <c r="OVR54" s="14"/>
      <c r="OVS54" s="14"/>
      <c r="OVT54" s="14"/>
      <c r="OVU54" s="14"/>
      <c r="OVV54" s="14"/>
      <c r="OVW54" s="14"/>
      <c r="OVX54" s="14"/>
      <c r="OVY54" s="14"/>
      <c r="OVZ54" s="14"/>
      <c r="OWA54" s="14"/>
      <c r="OWB54" s="14"/>
      <c r="OWC54" s="14"/>
      <c r="OWD54" s="14"/>
      <c r="OWE54" s="14"/>
      <c r="OWF54" s="14"/>
      <c r="OWG54" s="14"/>
      <c r="OWH54" s="14"/>
      <c r="OWI54" s="14"/>
      <c r="OWJ54" s="14"/>
      <c r="OWK54" s="14"/>
      <c r="OWL54" s="14"/>
      <c r="OWM54" s="14"/>
      <c r="OWN54" s="14"/>
      <c r="OWO54" s="14"/>
      <c r="OWP54" s="14"/>
      <c r="OWQ54" s="14"/>
      <c r="OWR54" s="14"/>
      <c r="OWS54" s="14"/>
      <c r="OWT54" s="14"/>
      <c r="OWU54" s="14"/>
      <c r="OWV54" s="14"/>
      <c r="OWW54" s="14"/>
      <c r="OWX54" s="14"/>
      <c r="OWY54" s="14"/>
      <c r="OWZ54" s="14"/>
      <c r="OXA54" s="14"/>
      <c r="OXB54" s="14"/>
      <c r="OXC54" s="14"/>
      <c r="OXD54" s="14"/>
      <c r="OXE54" s="14"/>
      <c r="OXF54" s="14"/>
      <c r="OXG54" s="14"/>
      <c r="OXH54" s="14"/>
      <c r="OXI54" s="14"/>
      <c r="OXJ54" s="14"/>
      <c r="OXK54" s="14"/>
      <c r="OXL54" s="14"/>
      <c r="OXM54" s="14"/>
      <c r="OXN54" s="14"/>
      <c r="OXO54" s="14"/>
      <c r="OXP54" s="14"/>
      <c r="OXQ54" s="14"/>
      <c r="OXR54" s="14"/>
      <c r="OXS54" s="14"/>
      <c r="OXT54" s="14"/>
      <c r="OXU54" s="14"/>
      <c r="OXV54" s="14"/>
      <c r="OXW54" s="14"/>
      <c r="OXX54" s="14"/>
      <c r="OXY54" s="14"/>
      <c r="OXZ54" s="14"/>
      <c r="OYA54" s="14"/>
      <c r="OYB54" s="14"/>
      <c r="OYC54" s="14"/>
      <c r="OYD54" s="14"/>
      <c r="OYE54" s="14"/>
      <c r="OYF54" s="14"/>
      <c r="OYG54" s="14"/>
      <c r="OYH54" s="14"/>
      <c r="OYI54" s="14"/>
      <c r="OYJ54" s="14"/>
      <c r="OYK54" s="14"/>
      <c r="OYL54" s="14"/>
      <c r="OYM54" s="14"/>
      <c r="OYN54" s="14"/>
      <c r="OYO54" s="14"/>
      <c r="OYP54" s="14"/>
      <c r="OYQ54" s="14"/>
      <c r="OYR54" s="14"/>
      <c r="OYS54" s="14"/>
      <c r="OYT54" s="14"/>
      <c r="OYU54" s="14"/>
      <c r="OYV54" s="14"/>
      <c r="OYW54" s="14"/>
      <c r="OYX54" s="14"/>
      <c r="OYY54" s="14"/>
      <c r="OYZ54" s="14"/>
      <c r="OZA54" s="14"/>
      <c r="OZB54" s="14"/>
      <c r="OZC54" s="14"/>
      <c r="OZD54" s="14"/>
      <c r="OZE54" s="14"/>
      <c r="OZF54" s="14"/>
      <c r="OZG54" s="14"/>
      <c r="OZH54" s="14"/>
      <c r="OZI54" s="14"/>
      <c r="OZJ54" s="14"/>
      <c r="OZK54" s="14"/>
      <c r="OZL54" s="14"/>
      <c r="OZM54" s="14"/>
      <c r="OZN54" s="14"/>
      <c r="OZO54" s="14"/>
      <c r="OZP54" s="14"/>
      <c r="OZQ54" s="14"/>
      <c r="OZR54" s="14"/>
      <c r="OZS54" s="14"/>
      <c r="OZT54" s="14"/>
      <c r="OZU54" s="14"/>
      <c r="OZV54" s="14"/>
      <c r="OZW54" s="14"/>
      <c r="OZX54" s="14"/>
      <c r="OZY54" s="14"/>
      <c r="OZZ54" s="14"/>
      <c r="PAA54" s="14"/>
      <c r="PAB54" s="14"/>
      <c r="PAC54" s="14"/>
      <c r="PAD54" s="14"/>
      <c r="PAE54" s="14"/>
      <c r="PAF54" s="14"/>
      <c r="PAG54" s="14"/>
      <c r="PAH54" s="14"/>
      <c r="PAI54" s="14"/>
      <c r="PAJ54" s="14"/>
      <c r="PAK54" s="14"/>
      <c r="PAL54" s="14"/>
      <c r="PAM54" s="14"/>
      <c r="PAN54" s="14"/>
      <c r="PAO54" s="14"/>
      <c r="PAP54" s="14"/>
      <c r="PAQ54" s="14"/>
      <c r="PAR54" s="14"/>
      <c r="PAS54" s="14"/>
      <c r="PAT54" s="14"/>
      <c r="PAU54" s="14"/>
      <c r="PAV54" s="14"/>
      <c r="PAW54" s="14"/>
      <c r="PAX54" s="14"/>
      <c r="PAY54" s="14"/>
      <c r="PAZ54" s="14"/>
      <c r="PBA54" s="14"/>
      <c r="PBB54" s="14"/>
      <c r="PBC54" s="14"/>
      <c r="PBD54" s="14"/>
      <c r="PBE54" s="14"/>
      <c r="PBF54" s="14"/>
      <c r="PBG54" s="14"/>
      <c r="PBH54" s="14"/>
      <c r="PBI54" s="14"/>
      <c r="PBJ54" s="14"/>
      <c r="PBK54" s="14"/>
      <c r="PBL54" s="14"/>
      <c r="PBM54" s="14"/>
      <c r="PBN54" s="14"/>
      <c r="PBO54" s="14"/>
      <c r="PBP54" s="14"/>
      <c r="PBQ54" s="14"/>
      <c r="PBR54" s="14"/>
      <c r="PBS54" s="14"/>
      <c r="PBT54" s="14"/>
      <c r="PBU54" s="14"/>
      <c r="PBV54" s="14"/>
      <c r="PBW54" s="14"/>
      <c r="PBX54" s="14"/>
      <c r="PBY54" s="14"/>
      <c r="PBZ54" s="14"/>
      <c r="PCA54" s="14"/>
      <c r="PCB54" s="14"/>
      <c r="PCC54" s="14"/>
      <c r="PCD54" s="14"/>
      <c r="PCE54" s="14"/>
      <c r="PCF54" s="14"/>
      <c r="PCG54" s="14"/>
      <c r="PCH54" s="14"/>
      <c r="PCI54" s="14"/>
      <c r="PCJ54" s="14"/>
      <c r="PCK54" s="14"/>
      <c r="PCL54" s="14"/>
      <c r="PCM54" s="14"/>
      <c r="PCN54" s="14"/>
      <c r="PCO54" s="14"/>
      <c r="PCP54" s="14"/>
      <c r="PCQ54" s="14"/>
      <c r="PCR54" s="14"/>
      <c r="PCS54" s="14"/>
      <c r="PCT54" s="14"/>
      <c r="PCU54" s="14"/>
      <c r="PCV54" s="14"/>
      <c r="PCW54" s="14"/>
      <c r="PCX54" s="14"/>
      <c r="PCY54" s="14"/>
      <c r="PCZ54" s="14"/>
      <c r="PDA54" s="14"/>
      <c r="PDB54" s="14"/>
      <c r="PDC54" s="14"/>
      <c r="PDD54" s="14"/>
      <c r="PDE54" s="14"/>
      <c r="PDF54" s="14"/>
      <c r="PDG54" s="14"/>
      <c r="PDH54" s="14"/>
      <c r="PDI54" s="14"/>
      <c r="PDJ54" s="14"/>
      <c r="PDK54" s="14"/>
      <c r="PDL54" s="14"/>
      <c r="PDM54" s="14"/>
      <c r="PDN54" s="14"/>
      <c r="PDO54" s="14"/>
      <c r="PDP54" s="14"/>
      <c r="PDQ54" s="14"/>
      <c r="PDR54" s="14"/>
      <c r="PDS54" s="14"/>
      <c r="PDT54" s="14"/>
      <c r="PDU54" s="14"/>
      <c r="PDV54" s="14"/>
      <c r="PDW54" s="14"/>
      <c r="PDX54" s="14"/>
      <c r="PDY54" s="14"/>
      <c r="PDZ54" s="14"/>
      <c r="PEA54" s="14"/>
      <c r="PEB54" s="14"/>
      <c r="PEC54" s="14"/>
      <c r="PED54" s="14"/>
      <c r="PEE54" s="14"/>
      <c r="PEF54" s="14"/>
      <c r="PEG54" s="14"/>
      <c r="PEH54" s="14"/>
      <c r="PEI54" s="14"/>
      <c r="PEJ54" s="14"/>
      <c r="PEK54" s="14"/>
      <c r="PEL54" s="14"/>
      <c r="PEM54" s="14"/>
      <c r="PEN54" s="14"/>
      <c r="PEO54" s="14"/>
      <c r="PEP54" s="14"/>
      <c r="PEQ54" s="14"/>
      <c r="PER54" s="14"/>
      <c r="PES54" s="14"/>
      <c r="PET54" s="14"/>
      <c r="PEU54" s="14"/>
      <c r="PEV54" s="14"/>
      <c r="PEW54" s="14"/>
      <c r="PEX54" s="14"/>
      <c r="PEY54" s="14"/>
      <c r="PEZ54" s="14"/>
      <c r="PFA54" s="14"/>
      <c r="PFB54" s="14"/>
      <c r="PFC54" s="14"/>
      <c r="PFD54" s="14"/>
      <c r="PFE54" s="14"/>
      <c r="PFF54" s="14"/>
      <c r="PFG54" s="14"/>
      <c r="PFH54" s="14"/>
      <c r="PFI54" s="14"/>
      <c r="PFJ54" s="14"/>
      <c r="PFK54" s="14"/>
      <c r="PFL54" s="14"/>
      <c r="PFM54" s="14"/>
      <c r="PFN54" s="14"/>
      <c r="PFO54" s="14"/>
      <c r="PFP54" s="14"/>
      <c r="PFQ54" s="14"/>
      <c r="PFR54" s="14"/>
      <c r="PFS54" s="14"/>
      <c r="PFT54" s="14"/>
      <c r="PFU54" s="14"/>
      <c r="PFV54" s="14"/>
      <c r="PFW54" s="14"/>
      <c r="PFX54" s="14"/>
      <c r="PFY54" s="14"/>
      <c r="PFZ54" s="14"/>
      <c r="PGA54" s="14"/>
      <c r="PGB54" s="14"/>
      <c r="PGC54" s="14"/>
      <c r="PGD54" s="14"/>
      <c r="PGE54" s="14"/>
      <c r="PGF54" s="14"/>
      <c r="PGG54" s="14"/>
      <c r="PGH54" s="14"/>
      <c r="PGI54" s="14"/>
      <c r="PGJ54" s="14"/>
      <c r="PGK54" s="14"/>
      <c r="PGL54" s="14"/>
      <c r="PGM54" s="14"/>
      <c r="PGN54" s="14"/>
      <c r="PGO54" s="14"/>
      <c r="PGP54" s="14"/>
      <c r="PGQ54" s="14"/>
      <c r="PGR54" s="14"/>
      <c r="PGS54" s="14"/>
      <c r="PGT54" s="14"/>
      <c r="PGU54" s="14"/>
      <c r="PGV54" s="14"/>
      <c r="PGW54" s="14"/>
      <c r="PGX54" s="14"/>
      <c r="PGY54" s="14"/>
      <c r="PGZ54" s="14"/>
      <c r="PHA54" s="14"/>
      <c r="PHB54" s="14"/>
      <c r="PHC54" s="14"/>
      <c r="PHD54" s="14"/>
      <c r="PHE54" s="14"/>
      <c r="PHF54" s="14"/>
      <c r="PHG54" s="14"/>
      <c r="PHH54" s="14"/>
      <c r="PHI54" s="14"/>
      <c r="PHJ54" s="14"/>
      <c r="PHK54" s="14"/>
      <c r="PHL54" s="14"/>
      <c r="PHM54" s="14"/>
      <c r="PHN54" s="14"/>
      <c r="PHO54" s="14"/>
      <c r="PHP54" s="14"/>
      <c r="PHQ54" s="14"/>
      <c r="PHR54" s="14"/>
      <c r="PHS54" s="14"/>
      <c r="PHT54" s="14"/>
      <c r="PHU54" s="14"/>
      <c r="PHV54" s="14"/>
      <c r="PHW54" s="14"/>
      <c r="PHX54" s="14"/>
      <c r="PHY54" s="14"/>
      <c r="PHZ54" s="14"/>
      <c r="PIA54" s="14"/>
      <c r="PIB54" s="14"/>
      <c r="PIC54" s="14"/>
      <c r="PID54" s="14"/>
      <c r="PIE54" s="14"/>
      <c r="PIF54" s="14"/>
      <c r="PIG54" s="14"/>
      <c r="PIH54" s="14"/>
      <c r="PII54" s="14"/>
      <c r="PIJ54" s="14"/>
      <c r="PIK54" s="14"/>
      <c r="PIL54" s="14"/>
      <c r="PIM54" s="14"/>
      <c r="PIN54" s="14"/>
      <c r="PIO54" s="14"/>
      <c r="PIP54" s="14"/>
      <c r="PIQ54" s="14"/>
      <c r="PIR54" s="14"/>
      <c r="PIS54" s="14"/>
      <c r="PIT54" s="14"/>
      <c r="PIU54" s="14"/>
      <c r="PIV54" s="14"/>
      <c r="PIW54" s="14"/>
      <c r="PIX54" s="14"/>
      <c r="PIY54" s="14"/>
      <c r="PIZ54" s="14"/>
      <c r="PJA54" s="14"/>
      <c r="PJB54" s="14"/>
      <c r="PJC54" s="14"/>
      <c r="PJD54" s="14"/>
      <c r="PJE54" s="14"/>
      <c r="PJF54" s="14"/>
      <c r="PJG54" s="14"/>
      <c r="PJH54" s="14"/>
      <c r="PJI54" s="14"/>
      <c r="PJJ54" s="14"/>
      <c r="PJK54" s="14"/>
      <c r="PJL54" s="14"/>
      <c r="PJM54" s="14"/>
      <c r="PJN54" s="14"/>
      <c r="PJO54" s="14"/>
      <c r="PJP54" s="14"/>
      <c r="PJQ54" s="14"/>
      <c r="PJR54" s="14"/>
      <c r="PJS54" s="14"/>
      <c r="PJT54" s="14"/>
      <c r="PJU54" s="14"/>
      <c r="PJV54" s="14"/>
      <c r="PJW54" s="14"/>
      <c r="PJX54" s="14"/>
      <c r="PJY54" s="14"/>
      <c r="PJZ54" s="14"/>
      <c r="PKA54" s="14"/>
      <c r="PKB54" s="14"/>
      <c r="PKC54" s="14"/>
      <c r="PKD54" s="14"/>
      <c r="PKE54" s="14"/>
      <c r="PKF54" s="14"/>
      <c r="PKG54" s="14"/>
      <c r="PKH54" s="14"/>
      <c r="PKI54" s="14"/>
      <c r="PKJ54" s="14"/>
      <c r="PKK54" s="14"/>
      <c r="PKL54" s="14"/>
      <c r="PKM54" s="14"/>
      <c r="PKN54" s="14"/>
      <c r="PKO54" s="14"/>
      <c r="PKP54" s="14"/>
      <c r="PKQ54" s="14"/>
      <c r="PKR54" s="14"/>
      <c r="PKS54" s="14"/>
      <c r="PKT54" s="14"/>
      <c r="PKU54" s="14"/>
      <c r="PKV54" s="14"/>
      <c r="PKW54" s="14"/>
      <c r="PKX54" s="14"/>
      <c r="PKY54" s="14"/>
      <c r="PKZ54" s="14"/>
      <c r="PLA54" s="14"/>
      <c r="PLB54" s="14"/>
      <c r="PLC54" s="14"/>
      <c r="PLD54" s="14"/>
      <c r="PLE54" s="14"/>
      <c r="PLF54" s="14"/>
      <c r="PLG54" s="14"/>
      <c r="PLH54" s="14"/>
      <c r="PLI54" s="14"/>
      <c r="PLJ54" s="14"/>
      <c r="PLK54" s="14"/>
      <c r="PLL54" s="14"/>
      <c r="PLM54" s="14"/>
      <c r="PLN54" s="14"/>
      <c r="PLO54" s="14"/>
      <c r="PLP54" s="14"/>
      <c r="PLQ54" s="14"/>
      <c r="PLR54" s="14"/>
      <c r="PLS54" s="14"/>
      <c r="PLT54" s="14"/>
      <c r="PLU54" s="14"/>
      <c r="PLV54" s="14"/>
      <c r="PLW54" s="14"/>
      <c r="PLX54" s="14"/>
      <c r="PLY54" s="14"/>
      <c r="PLZ54" s="14"/>
      <c r="PMA54" s="14"/>
      <c r="PMB54" s="14"/>
      <c r="PMC54" s="14"/>
      <c r="PMD54" s="14"/>
      <c r="PME54" s="14"/>
      <c r="PMF54" s="14"/>
      <c r="PMG54" s="14"/>
      <c r="PMH54" s="14"/>
      <c r="PMI54" s="14"/>
      <c r="PMJ54" s="14"/>
      <c r="PMK54" s="14"/>
      <c r="PML54" s="14"/>
      <c r="PMM54" s="14"/>
      <c r="PMN54" s="14"/>
      <c r="PMO54" s="14"/>
      <c r="PMP54" s="14"/>
      <c r="PMQ54" s="14"/>
      <c r="PMR54" s="14"/>
      <c r="PMS54" s="14"/>
      <c r="PMT54" s="14"/>
      <c r="PMU54" s="14"/>
      <c r="PMV54" s="14"/>
      <c r="PMW54" s="14"/>
      <c r="PMX54" s="14"/>
      <c r="PMY54" s="14"/>
      <c r="PMZ54" s="14"/>
      <c r="PNA54" s="14"/>
      <c r="PNB54" s="14"/>
      <c r="PNC54" s="14"/>
      <c r="PND54" s="14"/>
      <c r="PNE54" s="14"/>
      <c r="PNF54" s="14"/>
      <c r="PNG54" s="14"/>
      <c r="PNH54" s="14"/>
      <c r="PNI54" s="14"/>
      <c r="PNJ54" s="14"/>
      <c r="PNK54" s="14"/>
      <c r="PNL54" s="14"/>
      <c r="PNM54" s="14"/>
      <c r="PNN54" s="14"/>
      <c r="PNO54" s="14"/>
      <c r="PNP54" s="14"/>
      <c r="PNQ54" s="14"/>
      <c r="PNR54" s="14"/>
      <c r="PNS54" s="14"/>
      <c r="PNT54" s="14"/>
      <c r="PNU54" s="14"/>
      <c r="PNV54" s="14"/>
      <c r="PNW54" s="14"/>
      <c r="PNX54" s="14"/>
      <c r="PNY54" s="14"/>
      <c r="PNZ54" s="14"/>
      <c r="POA54" s="14"/>
      <c r="POB54" s="14"/>
      <c r="POC54" s="14"/>
      <c r="POD54" s="14"/>
      <c r="POE54" s="14"/>
      <c r="POF54" s="14"/>
      <c r="POG54" s="14"/>
      <c r="POH54" s="14"/>
      <c r="POI54" s="14"/>
      <c r="POJ54" s="14"/>
      <c r="POK54" s="14"/>
      <c r="POL54" s="14"/>
      <c r="POM54" s="14"/>
      <c r="PON54" s="14"/>
      <c r="POO54" s="14"/>
      <c r="POP54" s="14"/>
      <c r="POQ54" s="14"/>
      <c r="POR54" s="14"/>
      <c r="POS54" s="14"/>
      <c r="POT54" s="14"/>
      <c r="POU54" s="14"/>
      <c r="POV54" s="14"/>
      <c r="POW54" s="14"/>
      <c r="POX54" s="14"/>
      <c r="POY54" s="14"/>
      <c r="POZ54" s="14"/>
      <c r="PPA54" s="14"/>
      <c r="PPB54" s="14"/>
      <c r="PPC54" s="14"/>
      <c r="PPD54" s="14"/>
      <c r="PPE54" s="14"/>
      <c r="PPF54" s="14"/>
      <c r="PPG54" s="14"/>
      <c r="PPH54" s="14"/>
      <c r="PPI54" s="14"/>
      <c r="PPJ54" s="14"/>
      <c r="PPK54" s="14"/>
      <c r="PPL54" s="14"/>
      <c r="PPM54" s="14"/>
      <c r="PPN54" s="14"/>
      <c r="PPO54" s="14"/>
      <c r="PPP54" s="14"/>
      <c r="PPQ54" s="14"/>
      <c r="PPR54" s="14"/>
      <c r="PPS54" s="14"/>
      <c r="PPT54" s="14"/>
      <c r="PPU54" s="14"/>
      <c r="PPV54" s="14"/>
      <c r="PPW54" s="14"/>
      <c r="PPX54" s="14"/>
      <c r="PPY54" s="14"/>
      <c r="PPZ54" s="14"/>
      <c r="PQA54" s="14"/>
      <c r="PQB54" s="14"/>
      <c r="PQC54" s="14"/>
      <c r="PQD54" s="14"/>
      <c r="PQE54" s="14"/>
      <c r="PQF54" s="14"/>
      <c r="PQG54" s="14"/>
      <c r="PQH54" s="14"/>
      <c r="PQI54" s="14"/>
      <c r="PQJ54" s="14"/>
      <c r="PQK54" s="14"/>
      <c r="PQL54" s="14"/>
      <c r="PQM54" s="14"/>
      <c r="PQN54" s="14"/>
      <c r="PQO54" s="14"/>
      <c r="PQP54" s="14"/>
      <c r="PQQ54" s="14"/>
      <c r="PQR54" s="14"/>
      <c r="PQS54" s="14"/>
      <c r="PQT54" s="14"/>
      <c r="PQU54" s="14"/>
      <c r="PQV54" s="14"/>
      <c r="PQW54" s="14"/>
      <c r="PQX54" s="14"/>
      <c r="PQY54" s="14"/>
      <c r="PQZ54" s="14"/>
      <c r="PRA54" s="14"/>
      <c r="PRB54" s="14"/>
      <c r="PRC54" s="14"/>
      <c r="PRD54" s="14"/>
      <c r="PRE54" s="14"/>
      <c r="PRF54" s="14"/>
      <c r="PRG54" s="14"/>
      <c r="PRH54" s="14"/>
      <c r="PRI54" s="14"/>
      <c r="PRJ54" s="14"/>
      <c r="PRK54" s="14"/>
      <c r="PRL54" s="14"/>
      <c r="PRM54" s="14"/>
      <c r="PRN54" s="14"/>
      <c r="PRO54" s="14"/>
      <c r="PRP54" s="14"/>
      <c r="PRQ54" s="14"/>
      <c r="PRR54" s="14"/>
      <c r="PRS54" s="14"/>
      <c r="PRT54" s="14"/>
      <c r="PRU54" s="14"/>
      <c r="PRV54" s="14"/>
      <c r="PRW54" s="14"/>
      <c r="PRX54" s="14"/>
      <c r="PRY54" s="14"/>
      <c r="PRZ54" s="14"/>
      <c r="PSA54" s="14"/>
      <c r="PSB54" s="14"/>
      <c r="PSC54" s="14"/>
      <c r="PSD54" s="14"/>
      <c r="PSE54" s="14"/>
      <c r="PSF54" s="14"/>
      <c r="PSG54" s="14"/>
      <c r="PSH54" s="14"/>
      <c r="PSI54" s="14"/>
      <c r="PSJ54" s="14"/>
      <c r="PSK54" s="14"/>
      <c r="PSL54" s="14"/>
      <c r="PSM54" s="14"/>
      <c r="PSN54" s="14"/>
      <c r="PSO54" s="14"/>
      <c r="PSP54" s="14"/>
      <c r="PSQ54" s="14"/>
      <c r="PSR54" s="14"/>
      <c r="PSS54" s="14"/>
      <c r="PST54" s="14"/>
      <c r="PSU54" s="14"/>
      <c r="PSV54" s="14"/>
      <c r="PSW54" s="14"/>
      <c r="PSX54" s="14"/>
      <c r="PSY54" s="14"/>
      <c r="PSZ54" s="14"/>
      <c r="PTA54" s="14"/>
      <c r="PTB54" s="14"/>
      <c r="PTC54" s="14"/>
      <c r="PTD54" s="14"/>
      <c r="PTE54" s="14"/>
      <c r="PTF54" s="14"/>
      <c r="PTG54" s="14"/>
      <c r="PTH54" s="14"/>
      <c r="PTI54" s="14"/>
      <c r="PTJ54" s="14"/>
      <c r="PTK54" s="14"/>
      <c r="PTL54" s="14"/>
      <c r="PTM54" s="14"/>
      <c r="PTN54" s="14"/>
      <c r="PTO54" s="14"/>
      <c r="PTP54" s="14"/>
      <c r="PTQ54" s="14"/>
      <c r="PTR54" s="14"/>
      <c r="PTS54" s="14"/>
      <c r="PTT54" s="14"/>
      <c r="PTU54" s="14"/>
      <c r="PTV54" s="14"/>
      <c r="PTW54" s="14"/>
      <c r="PTX54" s="14"/>
      <c r="PTY54" s="14"/>
      <c r="PTZ54" s="14"/>
      <c r="PUA54" s="14"/>
      <c r="PUB54" s="14"/>
      <c r="PUC54" s="14"/>
      <c r="PUD54" s="14"/>
      <c r="PUE54" s="14"/>
      <c r="PUF54" s="14"/>
      <c r="PUG54" s="14"/>
      <c r="PUH54" s="14"/>
      <c r="PUI54" s="14"/>
      <c r="PUJ54" s="14"/>
      <c r="PUK54" s="14"/>
      <c r="PUL54" s="14"/>
      <c r="PUM54" s="14"/>
      <c r="PUN54" s="14"/>
      <c r="PUO54" s="14"/>
      <c r="PUP54" s="14"/>
      <c r="PUQ54" s="14"/>
      <c r="PUR54" s="14"/>
      <c r="PUS54" s="14"/>
      <c r="PUT54" s="14"/>
      <c r="PUU54" s="14"/>
      <c r="PUV54" s="14"/>
      <c r="PUW54" s="14"/>
      <c r="PUX54" s="14"/>
      <c r="PUY54" s="14"/>
      <c r="PUZ54" s="14"/>
      <c r="PVA54" s="14"/>
      <c r="PVB54" s="14"/>
      <c r="PVC54" s="14"/>
      <c r="PVD54" s="14"/>
      <c r="PVE54" s="14"/>
      <c r="PVF54" s="14"/>
      <c r="PVG54" s="14"/>
      <c r="PVH54" s="14"/>
      <c r="PVI54" s="14"/>
      <c r="PVJ54" s="14"/>
      <c r="PVK54" s="14"/>
      <c r="PVL54" s="14"/>
      <c r="PVM54" s="14"/>
      <c r="PVN54" s="14"/>
      <c r="PVO54" s="14"/>
      <c r="PVP54" s="14"/>
      <c r="PVQ54" s="14"/>
      <c r="PVR54" s="14"/>
      <c r="PVS54" s="14"/>
      <c r="PVT54" s="14"/>
      <c r="PVU54" s="14"/>
      <c r="PVV54" s="14"/>
      <c r="PVW54" s="14"/>
      <c r="PVX54" s="14"/>
      <c r="PVY54" s="14"/>
      <c r="PVZ54" s="14"/>
      <c r="PWA54" s="14"/>
      <c r="PWB54" s="14"/>
      <c r="PWC54" s="14"/>
      <c r="PWD54" s="14"/>
      <c r="PWE54" s="14"/>
      <c r="PWF54" s="14"/>
      <c r="PWG54" s="14"/>
      <c r="PWH54" s="14"/>
      <c r="PWI54" s="14"/>
      <c r="PWJ54" s="14"/>
      <c r="PWK54" s="14"/>
      <c r="PWL54" s="14"/>
      <c r="PWM54" s="14"/>
      <c r="PWN54" s="14"/>
      <c r="PWO54" s="14"/>
      <c r="PWP54" s="14"/>
      <c r="PWQ54" s="14"/>
      <c r="PWR54" s="14"/>
      <c r="PWS54" s="14"/>
      <c r="PWT54" s="14"/>
      <c r="PWU54" s="14"/>
      <c r="PWV54" s="14"/>
      <c r="PWW54" s="14"/>
      <c r="PWX54" s="14"/>
      <c r="PWY54" s="14"/>
      <c r="PWZ54" s="14"/>
      <c r="PXA54" s="14"/>
      <c r="PXB54" s="14"/>
      <c r="PXC54" s="14"/>
      <c r="PXD54" s="14"/>
      <c r="PXE54" s="14"/>
      <c r="PXF54" s="14"/>
      <c r="PXG54" s="14"/>
      <c r="PXH54" s="14"/>
      <c r="PXI54" s="14"/>
      <c r="PXJ54" s="14"/>
      <c r="PXK54" s="14"/>
      <c r="PXL54" s="14"/>
      <c r="PXM54" s="14"/>
      <c r="PXN54" s="14"/>
      <c r="PXO54" s="14"/>
      <c r="PXP54" s="14"/>
      <c r="PXQ54" s="14"/>
      <c r="PXR54" s="14"/>
      <c r="PXS54" s="14"/>
      <c r="PXT54" s="14"/>
      <c r="PXU54" s="14"/>
      <c r="PXV54" s="14"/>
      <c r="PXW54" s="14"/>
      <c r="PXX54" s="14"/>
      <c r="PXY54" s="14"/>
      <c r="PXZ54" s="14"/>
      <c r="PYA54" s="14"/>
      <c r="PYB54" s="14"/>
      <c r="PYC54" s="14"/>
      <c r="PYD54" s="14"/>
      <c r="PYE54" s="14"/>
      <c r="PYF54" s="14"/>
      <c r="PYG54" s="14"/>
      <c r="PYH54" s="14"/>
      <c r="PYI54" s="14"/>
      <c r="PYJ54" s="14"/>
      <c r="PYK54" s="14"/>
      <c r="PYL54" s="14"/>
      <c r="PYM54" s="14"/>
      <c r="PYN54" s="14"/>
      <c r="PYO54" s="14"/>
      <c r="PYP54" s="14"/>
      <c r="PYQ54" s="14"/>
      <c r="PYR54" s="14"/>
      <c r="PYS54" s="14"/>
      <c r="PYT54" s="14"/>
      <c r="PYU54" s="14"/>
      <c r="PYV54" s="14"/>
      <c r="PYW54" s="14"/>
      <c r="PYX54" s="14"/>
      <c r="PYY54" s="14"/>
      <c r="PYZ54" s="14"/>
      <c r="PZA54" s="14"/>
      <c r="PZB54" s="14"/>
      <c r="PZC54" s="14"/>
      <c r="PZD54" s="14"/>
      <c r="PZE54" s="14"/>
      <c r="PZF54" s="14"/>
      <c r="PZG54" s="14"/>
      <c r="PZH54" s="14"/>
      <c r="PZI54" s="14"/>
      <c r="PZJ54" s="14"/>
      <c r="PZK54" s="14"/>
      <c r="PZL54" s="14"/>
      <c r="PZM54" s="14"/>
      <c r="PZN54" s="14"/>
      <c r="PZO54" s="14"/>
      <c r="PZP54" s="14"/>
      <c r="PZQ54" s="14"/>
      <c r="PZR54" s="14"/>
      <c r="PZS54" s="14"/>
      <c r="PZT54" s="14"/>
      <c r="PZU54" s="14"/>
      <c r="PZV54" s="14"/>
      <c r="PZW54" s="14"/>
      <c r="PZX54" s="14"/>
      <c r="PZY54" s="14"/>
      <c r="PZZ54" s="14"/>
      <c r="QAA54" s="14"/>
      <c r="QAB54" s="14"/>
      <c r="QAC54" s="14"/>
      <c r="QAD54" s="14"/>
      <c r="QAE54" s="14"/>
      <c r="QAF54" s="14"/>
      <c r="QAG54" s="14"/>
      <c r="QAH54" s="14"/>
      <c r="QAI54" s="14"/>
      <c r="QAJ54" s="14"/>
      <c r="QAK54" s="14"/>
      <c r="QAL54" s="14"/>
      <c r="QAM54" s="14"/>
      <c r="QAN54" s="14"/>
      <c r="QAO54" s="14"/>
      <c r="QAP54" s="14"/>
      <c r="QAQ54" s="14"/>
      <c r="QAR54" s="14"/>
      <c r="QAS54" s="14"/>
      <c r="QAT54" s="14"/>
      <c r="QAU54" s="14"/>
      <c r="QAV54" s="14"/>
      <c r="QAW54" s="14"/>
      <c r="QAX54" s="14"/>
      <c r="QAY54" s="14"/>
      <c r="QAZ54" s="14"/>
      <c r="QBA54" s="14"/>
      <c r="QBB54" s="14"/>
      <c r="QBC54" s="14"/>
      <c r="QBD54" s="14"/>
      <c r="QBE54" s="14"/>
      <c r="QBF54" s="14"/>
      <c r="QBG54" s="14"/>
      <c r="QBH54" s="14"/>
      <c r="QBI54" s="14"/>
      <c r="QBJ54" s="14"/>
      <c r="QBK54" s="14"/>
      <c r="QBL54" s="14"/>
      <c r="QBM54" s="14"/>
      <c r="QBN54" s="14"/>
      <c r="QBO54" s="14"/>
      <c r="QBP54" s="14"/>
      <c r="QBQ54" s="14"/>
      <c r="QBR54" s="14"/>
      <c r="QBS54" s="14"/>
      <c r="QBT54" s="14"/>
      <c r="QBU54" s="14"/>
      <c r="QBV54" s="14"/>
      <c r="QBW54" s="14"/>
      <c r="QBX54" s="14"/>
      <c r="QBY54" s="14"/>
      <c r="QBZ54" s="14"/>
      <c r="QCA54" s="14"/>
      <c r="QCB54" s="14"/>
      <c r="QCC54" s="14"/>
      <c r="QCD54" s="14"/>
      <c r="QCE54" s="14"/>
      <c r="QCF54" s="14"/>
      <c r="QCG54" s="14"/>
      <c r="QCH54" s="14"/>
      <c r="QCI54" s="14"/>
      <c r="QCJ54" s="14"/>
      <c r="QCK54" s="14"/>
      <c r="QCL54" s="14"/>
      <c r="QCM54" s="14"/>
      <c r="QCN54" s="14"/>
      <c r="QCO54" s="14"/>
      <c r="QCP54" s="14"/>
      <c r="QCQ54" s="14"/>
      <c r="QCR54" s="14"/>
      <c r="QCS54" s="14"/>
      <c r="QCT54" s="14"/>
      <c r="QCU54" s="14"/>
      <c r="QCV54" s="14"/>
      <c r="QCW54" s="14"/>
      <c r="QCX54" s="14"/>
      <c r="QCY54" s="14"/>
      <c r="QCZ54" s="14"/>
      <c r="QDA54" s="14"/>
      <c r="QDB54" s="14"/>
      <c r="QDC54" s="14"/>
      <c r="QDD54" s="14"/>
      <c r="QDE54" s="14"/>
      <c r="QDF54" s="14"/>
      <c r="QDG54" s="14"/>
      <c r="QDH54" s="14"/>
      <c r="QDI54" s="14"/>
      <c r="QDJ54" s="14"/>
      <c r="QDK54" s="14"/>
      <c r="QDL54" s="14"/>
      <c r="QDM54" s="14"/>
      <c r="QDN54" s="14"/>
      <c r="QDO54" s="14"/>
      <c r="QDP54" s="14"/>
      <c r="QDQ54" s="14"/>
      <c r="QDR54" s="14"/>
      <c r="QDS54" s="14"/>
      <c r="QDT54" s="14"/>
      <c r="QDU54" s="14"/>
      <c r="QDV54" s="14"/>
      <c r="QDW54" s="14"/>
      <c r="QDX54" s="14"/>
      <c r="QDY54" s="14"/>
      <c r="QDZ54" s="14"/>
      <c r="QEA54" s="14"/>
      <c r="QEB54" s="14"/>
      <c r="QEC54" s="14"/>
      <c r="QED54" s="14"/>
      <c r="QEE54" s="14"/>
      <c r="QEF54" s="14"/>
      <c r="QEG54" s="14"/>
      <c r="QEH54" s="14"/>
      <c r="QEI54" s="14"/>
      <c r="QEJ54" s="14"/>
      <c r="QEK54" s="14"/>
      <c r="QEL54" s="14"/>
      <c r="QEM54" s="14"/>
      <c r="QEN54" s="14"/>
      <c r="QEO54" s="14"/>
      <c r="QEP54" s="14"/>
      <c r="QEQ54" s="14"/>
      <c r="QER54" s="14"/>
      <c r="QES54" s="14"/>
      <c r="QET54" s="14"/>
      <c r="QEU54" s="14"/>
      <c r="QEV54" s="14"/>
      <c r="QEW54" s="14"/>
      <c r="QEX54" s="14"/>
      <c r="QEY54" s="14"/>
      <c r="QEZ54" s="14"/>
      <c r="QFA54" s="14"/>
      <c r="QFB54" s="14"/>
      <c r="QFC54" s="14"/>
      <c r="QFD54" s="14"/>
      <c r="QFE54" s="14"/>
      <c r="QFF54" s="14"/>
      <c r="QFG54" s="14"/>
      <c r="QFH54" s="14"/>
      <c r="QFI54" s="14"/>
      <c r="QFJ54" s="14"/>
      <c r="QFK54" s="14"/>
      <c r="QFL54" s="14"/>
      <c r="QFM54" s="14"/>
      <c r="QFN54" s="14"/>
      <c r="QFO54" s="14"/>
      <c r="QFP54" s="14"/>
      <c r="QFQ54" s="14"/>
      <c r="QFR54" s="14"/>
      <c r="QFS54" s="14"/>
      <c r="QFT54" s="14"/>
      <c r="QFU54" s="14"/>
      <c r="QFV54" s="14"/>
      <c r="QFW54" s="14"/>
      <c r="QFX54" s="14"/>
      <c r="QFY54" s="14"/>
      <c r="QFZ54" s="14"/>
      <c r="QGA54" s="14"/>
      <c r="QGB54" s="14"/>
      <c r="QGC54" s="14"/>
      <c r="QGD54" s="14"/>
      <c r="QGE54" s="14"/>
      <c r="QGF54" s="14"/>
      <c r="QGG54" s="14"/>
      <c r="QGH54" s="14"/>
      <c r="QGI54" s="14"/>
      <c r="QGJ54" s="14"/>
      <c r="QGK54" s="14"/>
      <c r="QGL54" s="14"/>
      <c r="QGM54" s="14"/>
      <c r="QGN54" s="14"/>
      <c r="QGO54" s="14"/>
      <c r="QGP54" s="14"/>
      <c r="QGQ54" s="14"/>
      <c r="QGR54" s="14"/>
      <c r="QGS54" s="14"/>
      <c r="QGT54" s="14"/>
      <c r="QGU54" s="14"/>
      <c r="QGV54" s="14"/>
      <c r="QGW54" s="14"/>
      <c r="QGX54" s="14"/>
      <c r="QGY54" s="14"/>
      <c r="QGZ54" s="14"/>
      <c r="QHA54" s="14"/>
      <c r="QHB54" s="14"/>
      <c r="QHC54" s="14"/>
      <c r="QHD54" s="14"/>
      <c r="QHE54" s="14"/>
      <c r="QHF54" s="14"/>
      <c r="QHG54" s="14"/>
      <c r="QHH54" s="14"/>
      <c r="QHI54" s="14"/>
      <c r="QHJ54" s="14"/>
      <c r="QHK54" s="14"/>
      <c r="QHL54" s="14"/>
      <c r="QHM54" s="14"/>
      <c r="QHN54" s="14"/>
      <c r="QHO54" s="14"/>
      <c r="QHP54" s="14"/>
      <c r="QHQ54" s="14"/>
      <c r="QHR54" s="14"/>
      <c r="QHS54" s="14"/>
      <c r="QHT54" s="14"/>
      <c r="QHU54" s="14"/>
      <c r="QHV54" s="14"/>
      <c r="QHW54" s="14"/>
      <c r="QHX54" s="14"/>
      <c r="QHY54" s="14"/>
      <c r="QHZ54" s="14"/>
      <c r="QIA54" s="14"/>
      <c r="QIB54" s="14"/>
      <c r="QIC54" s="14"/>
      <c r="QID54" s="14"/>
      <c r="QIE54" s="14"/>
      <c r="QIF54" s="14"/>
      <c r="QIG54" s="14"/>
      <c r="QIH54" s="14"/>
      <c r="QII54" s="14"/>
      <c r="QIJ54" s="14"/>
      <c r="QIK54" s="14"/>
      <c r="QIL54" s="14"/>
      <c r="QIM54" s="14"/>
      <c r="QIN54" s="14"/>
      <c r="QIO54" s="14"/>
      <c r="QIP54" s="14"/>
      <c r="QIQ54" s="14"/>
      <c r="QIR54" s="14"/>
      <c r="QIS54" s="14"/>
      <c r="QIT54" s="14"/>
      <c r="QIU54" s="14"/>
      <c r="QIV54" s="14"/>
      <c r="QIW54" s="14"/>
      <c r="QIX54" s="14"/>
      <c r="QIY54" s="14"/>
      <c r="QIZ54" s="14"/>
      <c r="QJA54" s="14"/>
      <c r="QJB54" s="14"/>
      <c r="QJC54" s="14"/>
      <c r="QJD54" s="14"/>
      <c r="QJE54" s="14"/>
      <c r="QJF54" s="14"/>
      <c r="QJG54" s="14"/>
      <c r="QJH54" s="14"/>
      <c r="QJI54" s="14"/>
      <c r="QJJ54" s="14"/>
      <c r="QJK54" s="14"/>
      <c r="QJL54" s="14"/>
      <c r="QJM54" s="14"/>
      <c r="QJN54" s="14"/>
      <c r="QJO54" s="14"/>
      <c r="QJP54" s="14"/>
      <c r="QJQ54" s="14"/>
      <c r="QJR54" s="14"/>
      <c r="QJS54" s="14"/>
      <c r="QJT54" s="14"/>
      <c r="QJU54" s="14"/>
      <c r="QJV54" s="14"/>
      <c r="QJW54" s="14"/>
      <c r="QJX54" s="14"/>
      <c r="QJY54" s="14"/>
      <c r="QJZ54" s="14"/>
      <c r="QKA54" s="14"/>
      <c r="QKB54" s="14"/>
      <c r="QKC54" s="14"/>
      <c r="QKD54" s="14"/>
      <c r="QKE54" s="14"/>
      <c r="QKF54" s="14"/>
      <c r="QKG54" s="14"/>
      <c r="QKH54" s="14"/>
      <c r="QKI54" s="14"/>
      <c r="QKJ54" s="14"/>
      <c r="QKK54" s="14"/>
      <c r="QKL54" s="14"/>
      <c r="QKM54" s="14"/>
      <c r="QKN54" s="14"/>
      <c r="QKO54" s="14"/>
      <c r="QKP54" s="14"/>
      <c r="QKQ54" s="14"/>
      <c r="QKR54" s="14"/>
      <c r="QKS54" s="14"/>
      <c r="QKT54" s="14"/>
      <c r="QKU54" s="14"/>
      <c r="QKV54" s="14"/>
      <c r="QKW54" s="14"/>
      <c r="QKX54" s="14"/>
      <c r="QKY54" s="14"/>
      <c r="QKZ54" s="14"/>
      <c r="QLA54" s="14"/>
      <c r="QLB54" s="14"/>
      <c r="QLC54" s="14"/>
      <c r="QLD54" s="14"/>
      <c r="QLE54" s="14"/>
      <c r="QLF54" s="14"/>
      <c r="QLG54" s="14"/>
      <c r="QLH54" s="14"/>
      <c r="QLI54" s="14"/>
      <c r="QLJ54" s="14"/>
      <c r="QLK54" s="14"/>
      <c r="QLL54" s="14"/>
      <c r="QLM54" s="14"/>
      <c r="QLN54" s="14"/>
      <c r="QLO54" s="14"/>
      <c r="QLP54" s="14"/>
      <c r="QLQ54" s="14"/>
      <c r="QLR54" s="14"/>
      <c r="QLS54" s="14"/>
      <c r="QLT54" s="14"/>
      <c r="QLU54" s="14"/>
      <c r="QLV54" s="14"/>
      <c r="QLW54" s="14"/>
      <c r="QLX54" s="14"/>
      <c r="QLY54" s="14"/>
      <c r="QLZ54" s="14"/>
      <c r="QMA54" s="14"/>
      <c r="QMB54" s="14"/>
      <c r="QMC54" s="14"/>
      <c r="QMD54" s="14"/>
      <c r="QME54" s="14"/>
      <c r="QMF54" s="14"/>
      <c r="QMG54" s="14"/>
      <c r="QMH54" s="14"/>
      <c r="QMI54" s="14"/>
      <c r="QMJ54" s="14"/>
      <c r="QMK54" s="14"/>
      <c r="QML54" s="14"/>
      <c r="QMM54" s="14"/>
      <c r="QMN54" s="14"/>
      <c r="QMO54" s="14"/>
      <c r="QMP54" s="14"/>
      <c r="QMQ54" s="14"/>
      <c r="QMR54" s="14"/>
      <c r="QMS54" s="14"/>
      <c r="QMT54" s="14"/>
      <c r="QMU54" s="14"/>
      <c r="QMV54" s="14"/>
      <c r="QMW54" s="14"/>
      <c r="QMX54" s="14"/>
      <c r="QMY54" s="14"/>
      <c r="QMZ54" s="14"/>
      <c r="QNA54" s="14"/>
      <c r="QNB54" s="14"/>
      <c r="QNC54" s="14"/>
      <c r="QND54" s="14"/>
      <c r="QNE54" s="14"/>
      <c r="QNF54" s="14"/>
      <c r="QNG54" s="14"/>
      <c r="QNH54" s="14"/>
      <c r="QNI54" s="14"/>
      <c r="QNJ54" s="14"/>
      <c r="QNK54" s="14"/>
      <c r="QNL54" s="14"/>
      <c r="QNM54" s="14"/>
      <c r="QNN54" s="14"/>
      <c r="QNO54" s="14"/>
      <c r="QNP54" s="14"/>
      <c r="QNQ54" s="14"/>
      <c r="QNR54" s="14"/>
      <c r="QNS54" s="14"/>
      <c r="QNT54" s="14"/>
      <c r="QNU54" s="14"/>
      <c r="QNV54" s="14"/>
      <c r="QNW54" s="14"/>
      <c r="QNX54" s="14"/>
      <c r="QNY54" s="14"/>
      <c r="QNZ54" s="14"/>
      <c r="QOA54" s="14"/>
      <c r="QOB54" s="14"/>
      <c r="QOC54" s="14"/>
      <c r="QOD54" s="14"/>
      <c r="QOE54" s="14"/>
      <c r="QOF54" s="14"/>
      <c r="QOG54" s="14"/>
      <c r="QOH54" s="14"/>
      <c r="QOI54" s="14"/>
      <c r="QOJ54" s="14"/>
      <c r="QOK54" s="14"/>
      <c r="QOL54" s="14"/>
      <c r="QOM54" s="14"/>
      <c r="QON54" s="14"/>
      <c r="QOO54" s="14"/>
      <c r="QOP54" s="14"/>
      <c r="QOQ54" s="14"/>
      <c r="QOR54" s="14"/>
      <c r="QOS54" s="14"/>
      <c r="QOT54" s="14"/>
      <c r="QOU54" s="14"/>
      <c r="QOV54" s="14"/>
      <c r="QOW54" s="14"/>
      <c r="QOX54" s="14"/>
      <c r="QOY54" s="14"/>
      <c r="QOZ54" s="14"/>
      <c r="QPA54" s="14"/>
      <c r="QPB54" s="14"/>
      <c r="QPC54" s="14"/>
      <c r="QPD54" s="14"/>
      <c r="QPE54" s="14"/>
      <c r="QPF54" s="14"/>
      <c r="QPG54" s="14"/>
      <c r="QPH54" s="14"/>
      <c r="QPI54" s="14"/>
      <c r="QPJ54" s="14"/>
      <c r="QPK54" s="14"/>
      <c r="QPL54" s="14"/>
      <c r="QPM54" s="14"/>
      <c r="QPN54" s="14"/>
      <c r="QPO54" s="14"/>
      <c r="QPP54" s="14"/>
      <c r="QPQ54" s="14"/>
      <c r="QPR54" s="14"/>
      <c r="QPS54" s="14"/>
      <c r="QPT54" s="14"/>
      <c r="QPU54" s="14"/>
      <c r="QPV54" s="14"/>
      <c r="QPW54" s="14"/>
      <c r="QPX54" s="14"/>
      <c r="QPY54" s="14"/>
      <c r="QPZ54" s="14"/>
      <c r="QQA54" s="14"/>
      <c r="QQB54" s="14"/>
      <c r="QQC54" s="14"/>
      <c r="QQD54" s="14"/>
      <c r="QQE54" s="14"/>
      <c r="QQF54" s="14"/>
      <c r="QQG54" s="14"/>
      <c r="QQH54" s="14"/>
      <c r="QQI54" s="14"/>
      <c r="QQJ54" s="14"/>
      <c r="QQK54" s="14"/>
      <c r="QQL54" s="14"/>
      <c r="QQM54" s="14"/>
      <c r="QQN54" s="14"/>
      <c r="QQO54" s="14"/>
      <c r="QQP54" s="14"/>
      <c r="QQQ54" s="14"/>
      <c r="QQR54" s="14"/>
      <c r="QQS54" s="14"/>
      <c r="QQT54" s="14"/>
      <c r="QQU54" s="14"/>
      <c r="QQV54" s="14"/>
      <c r="QQW54" s="14"/>
      <c r="QQX54" s="14"/>
      <c r="QQY54" s="14"/>
      <c r="QQZ54" s="14"/>
      <c r="QRA54" s="14"/>
      <c r="QRB54" s="14"/>
      <c r="QRC54" s="14"/>
      <c r="QRD54" s="14"/>
      <c r="QRE54" s="14"/>
      <c r="QRF54" s="14"/>
      <c r="QRG54" s="14"/>
      <c r="QRH54" s="14"/>
      <c r="QRI54" s="14"/>
      <c r="QRJ54" s="14"/>
      <c r="QRK54" s="14"/>
      <c r="QRL54" s="14"/>
      <c r="QRM54" s="14"/>
      <c r="QRN54" s="14"/>
      <c r="QRO54" s="14"/>
      <c r="QRP54" s="14"/>
      <c r="QRQ54" s="14"/>
      <c r="QRR54" s="14"/>
      <c r="QRS54" s="14"/>
      <c r="QRT54" s="14"/>
      <c r="QRU54" s="14"/>
      <c r="QRV54" s="14"/>
      <c r="QRW54" s="14"/>
      <c r="QRX54" s="14"/>
      <c r="QRY54" s="14"/>
      <c r="QRZ54" s="14"/>
      <c r="QSA54" s="14"/>
      <c r="QSB54" s="14"/>
      <c r="QSC54" s="14"/>
      <c r="QSD54" s="14"/>
      <c r="QSE54" s="14"/>
      <c r="QSF54" s="14"/>
      <c r="QSG54" s="14"/>
      <c r="QSH54" s="14"/>
      <c r="QSI54" s="14"/>
      <c r="QSJ54" s="14"/>
      <c r="QSK54" s="14"/>
      <c r="QSL54" s="14"/>
      <c r="QSM54" s="14"/>
      <c r="QSN54" s="14"/>
      <c r="QSO54" s="14"/>
      <c r="QSP54" s="14"/>
      <c r="QSQ54" s="14"/>
      <c r="QSR54" s="14"/>
      <c r="QSS54" s="14"/>
      <c r="QST54" s="14"/>
      <c r="QSU54" s="14"/>
      <c r="QSV54" s="14"/>
      <c r="QSW54" s="14"/>
      <c r="QSX54" s="14"/>
      <c r="QSY54" s="14"/>
      <c r="QSZ54" s="14"/>
      <c r="QTA54" s="14"/>
      <c r="QTB54" s="14"/>
      <c r="QTC54" s="14"/>
      <c r="QTD54" s="14"/>
      <c r="QTE54" s="14"/>
      <c r="QTF54" s="14"/>
      <c r="QTG54" s="14"/>
      <c r="QTH54" s="14"/>
      <c r="QTI54" s="14"/>
      <c r="QTJ54" s="14"/>
      <c r="QTK54" s="14"/>
      <c r="QTL54" s="14"/>
      <c r="QTM54" s="14"/>
      <c r="QTN54" s="14"/>
      <c r="QTO54" s="14"/>
      <c r="QTP54" s="14"/>
      <c r="QTQ54" s="14"/>
      <c r="QTR54" s="14"/>
      <c r="QTS54" s="14"/>
      <c r="QTT54" s="14"/>
      <c r="QTU54" s="14"/>
      <c r="QTV54" s="14"/>
      <c r="QTW54" s="14"/>
      <c r="QTX54" s="14"/>
      <c r="QTY54" s="14"/>
      <c r="QTZ54" s="14"/>
      <c r="QUA54" s="14"/>
      <c r="QUB54" s="14"/>
      <c r="QUC54" s="14"/>
      <c r="QUD54" s="14"/>
      <c r="QUE54" s="14"/>
      <c r="QUF54" s="14"/>
      <c r="QUG54" s="14"/>
      <c r="QUH54" s="14"/>
      <c r="QUI54" s="14"/>
      <c r="QUJ54" s="14"/>
      <c r="QUK54" s="14"/>
      <c r="QUL54" s="14"/>
      <c r="QUM54" s="14"/>
      <c r="QUN54" s="14"/>
      <c r="QUO54" s="14"/>
      <c r="QUP54" s="14"/>
      <c r="QUQ54" s="14"/>
      <c r="QUR54" s="14"/>
      <c r="QUS54" s="14"/>
      <c r="QUT54" s="14"/>
      <c r="QUU54" s="14"/>
      <c r="QUV54" s="14"/>
      <c r="QUW54" s="14"/>
      <c r="QUX54" s="14"/>
      <c r="QUY54" s="14"/>
      <c r="QUZ54" s="14"/>
      <c r="QVA54" s="14"/>
      <c r="QVB54" s="14"/>
      <c r="QVC54" s="14"/>
      <c r="QVD54" s="14"/>
      <c r="QVE54" s="14"/>
      <c r="QVF54" s="14"/>
      <c r="QVG54" s="14"/>
      <c r="QVH54" s="14"/>
      <c r="QVI54" s="14"/>
      <c r="QVJ54" s="14"/>
      <c r="QVK54" s="14"/>
      <c r="QVL54" s="14"/>
      <c r="QVM54" s="14"/>
      <c r="QVN54" s="14"/>
      <c r="QVO54" s="14"/>
      <c r="QVP54" s="14"/>
      <c r="QVQ54" s="14"/>
      <c r="QVR54" s="14"/>
      <c r="QVS54" s="14"/>
      <c r="QVT54" s="14"/>
      <c r="QVU54" s="14"/>
      <c r="QVV54" s="14"/>
      <c r="QVW54" s="14"/>
      <c r="QVX54" s="14"/>
      <c r="QVY54" s="14"/>
      <c r="QVZ54" s="14"/>
      <c r="QWA54" s="14"/>
      <c r="QWB54" s="14"/>
      <c r="QWC54" s="14"/>
      <c r="QWD54" s="14"/>
      <c r="QWE54" s="14"/>
      <c r="QWF54" s="14"/>
      <c r="QWG54" s="14"/>
      <c r="QWH54" s="14"/>
      <c r="QWI54" s="14"/>
      <c r="QWJ54" s="14"/>
      <c r="QWK54" s="14"/>
      <c r="QWL54" s="14"/>
      <c r="QWM54" s="14"/>
      <c r="QWN54" s="14"/>
      <c r="QWO54" s="14"/>
      <c r="QWP54" s="14"/>
      <c r="QWQ54" s="14"/>
      <c r="QWR54" s="14"/>
      <c r="QWS54" s="14"/>
      <c r="QWT54" s="14"/>
      <c r="QWU54" s="14"/>
      <c r="QWV54" s="14"/>
      <c r="QWW54" s="14"/>
      <c r="QWX54" s="14"/>
      <c r="QWY54" s="14"/>
      <c r="QWZ54" s="14"/>
      <c r="QXA54" s="14"/>
      <c r="QXB54" s="14"/>
      <c r="QXC54" s="14"/>
      <c r="QXD54" s="14"/>
      <c r="QXE54" s="14"/>
      <c r="QXF54" s="14"/>
      <c r="QXG54" s="14"/>
      <c r="QXH54" s="14"/>
      <c r="QXI54" s="14"/>
      <c r="QXJ54" s="14"/>
      <c r="QXK54" s="14"/>
      <c r="QXL54" s="14"/>
      <c r="QXM54" s="14"/>
      <c r="QXN54" s="14"/>
      <c r="QXO54" s="14"/>
      <c r="QXP54" s="14"/>
      <c r="QXQ54" s="14"/>
      <c r="QXR54" s="14"/>
      <c r="QXS54" s="14"/>
      <c r="QXT54" s="14"/>
      <c r="QXU54" s="14"/>
      <c r="QXV54" s="14"/>
      <c r="QXW54" s="14"/>
      <c r="QXX54" s="14"/>
      <c r="QXY54" s="14"/>
      <c r="QXZ54" s="14"/>
      <c r="QYA54" s="14"/>
      <c r="QYB54" s="14"/>
      <c r="QYC54" s="14"/>
      <c r="QYD54" s="14"/>
      <c r="QYE54" s="14"/>
      <c r="QYF54" s="14"/>
      <c r="QYG54" s="14"/>
      <c r="QYH54" s="14"/>
      <c r="QYI54" s="14"/>
      <c r="QYJ54" s="14"/>
      <c r="QYK54" s="14"/>
      <c r="QYL54" s="14"/>
      <c r="QYM54" s="14"/>
      <c r="QYN54" s="14"/>
      <c r="QYO54" s="14"/>
      <c r="QYP54" s="14"/>
      <c r="QYQ54" s="14"/>
      <c r="QYR54" s="14"/>
      <c r="QYS54" s="14"/>
      <c r="QYT54" s="14"/>
      <c r="QYU54" s="14"/>
      <c r="QYV54" s="14"/>
      <c r="QYW54" s="14"/>
      <c r="QYX54" s="14"/>
      <c r="QYY54" s="14"/>
      <c r="QYZ54" s="14"/>
      <c r="QZA54" s="14"/>
      <c r="QZB54" s="14"/>
      <c r="QZC54" s="14"/>
      <c r="QZD54" s="14"/>
      <c r="QZE54" s="14"/>
      <c r="QZF54" s="14"/>
      <c r="QZG54" s="14"/>
      <c r="QZH54" s="14"/>
      <c r="QZI54" s="14"/>
      <c r="QZJ54" s="14"/>
      <c r="QZK54" s="14"/>
      <c r="QZL54" s="14"/>
      <c r="QZM54" s="14"/>
      <c r="QZN54" s="14"/>
      <c r="QZO54" s="14"/>
      <c r="QZP54" s="14"/>
      <c r="QZQ54" s="14"/>
      <c r="QZR54" s="14"/>
      <c r="QZS54" s="14"/>
      <c r="QZT54" s="14"/>
      <c r="QZU54" s="14"/>
      <c r="QZV54" s="14"/>
      <c r="QZW54" s="14"/>
      <c r="QZX54" s="14"/>
      <c r="QZY54" s="14"/>
      <c r="QZZ54" s="14"/>
      <c r="RAA54" s="14"/>
      <c r="RAB54" s="14"/>
      <c r="RAC54" s="14"/>
      <c r="RAD54" s="14"/>
      <c r="RAE54" s="14"/>
      <c r="RAF54" s="14"/>
      <c r="RAG54" s="14"/>
      <c r="RAH54" s="14"/>
      <c r="RAI54" s="14"/>
      <c r="RAJ54" s="14"/>
      <c r="RAK54" s="14"/>
      <c r="RAL54" s="14"/>
      <c r="RAM54" s="14"/>
      <c r="RAN54" s="14"/>
      <c r="RAO54" s="14"/>
      <c r="RAP54" s="14"/>
      <c r="RAQ54" s="14"/>
      <c r="RAR54" s="14"/>
      <c r="RAS54" s="14"/>
      <c r="RAT54" s="14"/>
      <c r="RAU54" s="14"/>
      <c r="RAV54" s="14"/>
      <c r="RAW54" s="14"/>
      <c r="RAX54" s="14"/>
      <c r="RAY54" s="14"/>
      <c r="RAZ54" s="14"/>
      <c r="RBA54" s="14"/>
      <c r="RBB54" s="14"/>
      <c r="RBC54" s="14"/>
      <c r="RBD54" s="14"/>
      <c r="RBE54" s="14"/>
      <c r="RBF54" s="14"/>
      <c r="RBG54" s="14"/>
      <c r="RBH54" s="14"/>
      <c r="RBI54" s="14"/>
      <c r="RBJ54" s="14"/>
      <c r="RBK54" s="14"/>
      <c r="RBL54" s="14"/>
      <c r="RBM54" s="14"/>
      <c r="RBN54" s="14"/>
      <c r="RBO54" s="14"/>
      <c r="RBP54" s="14"/>
      <c r="RBQ54" s="14"/>
      <c r="RBR54" s="14"/>
      <c r="RBS54" s="14"/>
      <c r="RBT54" s="14"/>
      <c r="RBU54" s="14"/>
      <c r="RBV54" s="14"/>
      <c r="RBW54" s="14"/>
      <c r="RBX54" s="14"/>
      <c r="RBY54" s="14"/>
      <c r="RBZ54" s="14"/>
      <c r="RCA54" s="14"/>
      <c r="RCB54" s="14"/>
      <c r="RCC54" s="14"/>
      <c r="RCD54" s="14"/>
      <c r="RCE54" s="14"/>
      <c r="RCF54" s="14"/>
      <c r="RCG54" s="14"/>
      <c r="RCH54" s="14"/>
      <c r="RCI54" s="14"/>
      <c r="RCJ54" s="14"/>
      <c r="RCK54" s="14"/>
      <c r="RCL54" s="14"/>
      <c r="RCM54" s="14"/>
      <c r="RCN54" s="14"/>
      <c r="RCO54" s="14"/>
      <c r="RCP54" s="14"/>
      <c r="RCQ54" s="14"/>
      <c r="RCR54" s="14"/>
      <c r="RCS54" s="14"/>
      <c r="RCT54" s="14"/>
      <c r="RCU54" s="14"/>
      <c r="RCV54" s="14"/>
      <c r="RCW54" s="14"/>
      <c r="RCX54" s="14"/>
      <c r="RCY54" s="14"/>
      <c r="RCZ54" s="14"/>
      <c r="RDA54" s="14"/>
      <c r="RDB54" s="14"/>
      <c r="RDC54" s="14"/>
      <c r="RDD54" s="14"/>
      <c r="RDE54" s="14"/>
      <c r="RDF54" s="14"/>
      <c r="RDG54" s="14"/>
      <c r="RDH54" s="14"/>
      <c r="RDI54" s="14"/>
      <c r="RDJ54" s="14"/>
      <c r="RDK54" s="14"/>
      <c r="RDL54" s="14"/>
      <c r="RDM54" s="14"/>
      <c r="RDN54" s="14"/>
      <c r="RDO54" s="14"/>
      <c r="RDP54" s="14"/>
      <c r="RDQ54" s="14"/>
      <c r="RDR54" s="14"/>
      <c r="RDS54" s="14"/>
      <c r="RDT54" s="14"/>
      <c r="RDU54" s="14"/>
      <c r="RDV54" s="14"/>
      <c r="RDW54" s="14"/>
      <c r="RDX54" s="14"/>
      <c r="RDY54" s="14"/>
      <c r="RDZ54" s="14"/>
      <c r="REA54" s="14"/>
      <c r="REB54" s="14"/>
      <c r="REC54" s="14"/>
      <c r="RED54" s="14"/>
      <c r="REE54" s="14"/>
      <c r="REF54" s="14"/>
      <c r="REG54" s="14"/>
      <c r="REH54" s="14"/>
      <c r="REI54" s="14"/>
      <c r="REJ54" s="14"/>
      <c r="REK54" s="14"/>
      <c r="REL54" s="14"/>
      <c r="REM54" s="14"/>
      <c r="REN54" s="14"/>
      <c r="REO54" s="14"/>
      <c r="REP54" s="14"/>
      <c r="REQ54" s="14"/>
      <c r="RER54" s="14"/>
      <c r="RES54" s="14"/>
      <c r="RET54" s="14"/>
      <c r="REU54" s="14"/>
      <c r="REV54" s="14"/>
      <c r="REW54" s="14"/>
      <c r="REX54" s="14"/>
      <c r="REY54" s="14"/>
      <c r="REZ54" s="14"/>
      <c r="RFA54" s="14"/>
      <c r="RFB54" s="14"/>
      <c r="RFC54" s="14"/>
      <c r="RFD54" s="14"/>
      <c r="RFE54" s="14"/>
      <c r="RFF54" s="14"/>
      <c r="RFG54" s="14"/>
      <c r="RFH54" s="14"/>
      <c r="RFI54" s="14"/>
      <c r="RFJ54" s="14"/>
      <c r="RFK54" s="14"/>
      <c r="RFL54" s="14"/>
      <c r="RFM54" s="14"/>
      <c r="RFN54" s="14"/>
      <c r="RFO54" s="14"/>
      <c r="RFP54" s="14"/>
      <c r="RFQ54" s="14"/>
      <c r="RFR54" s="14"/>
      <c r="RFS54" s="14"/>
      <c r="RFT54" s="14"/>
      <c r="RFU54" s="14"/>
      <c r="RFV54" s="14"/>
      <c r="RFW54" s="14"/>
      <c r="RFX54" s="14"/>
      <c r="RFY54" s="14"/>
      <c r="RFZ54" s="14"/>
      <c r="RGA54" s="14"/>
      <c r="RGB54" s="14"/>
      <c r="RGC54" s="14"/>
      <c r="RGD54" s="14"/>
      <c r="RGE54" s="14"/>
      <c r="RGF54" s="14"/>
      <c r="RGG54" s="14"/>
      <c r="RGH54" s="14"/>
      <c r="RGI54" s="14"/>
      <c r="RGJ54" s="14"/>
      <c r="RGK54" s="14"/>
      <c r="RGL54" s="14"/>
      <c r="RGM54" s="14"/>
      <c r="RGN54" s="14"/>
      <c r="RGO54" s="14"/>
      <c r="RGP54" s="14"/>
      <c r="RGQ54" s="14"/>
      <c r="RGR54" s="14"/>
      <c r="RGS54" s="14"/>
      <c r="RGT54" s="14"/>
      <c r="RGU54" s="14"/>
      <c r="RGV54" s="14"/>
      <c r="RGW54" s="14"/>
      <c r="RGX54" s="14"/>
      <c r="RGY54" s="14"/>
      <c r="RGZ54" s="14"/>
      <c r="RHA54" s="14"/>
      <c r="RHB54" s="14"/>
      <c r="RHC54" s="14"/>
      <c r="RHD54" s="14"/>
      <c r="RHE54" s="14"/>
      <c r="RHF54" s="14"/>
      <c r="RHG54" s="14"/>
      <c r="RHH54" s="14"/>
      <c r="RHI54" s="14"/>
      <c r="RHJ54" s="14"/>
      <c r="RHK54" s="14"/>
      <c r="RHL54" s="14"/>
      <c r="RHM54" s="14"/>
      <c r="RHN54" s="14"/>
      <c r="RHO54" s="14"/>
      <c r="RHP54" s="14"/>
      <c r="RHQ54" s="14"/>
      <c r="RHR54" s="14"/>
      <c r="RHS54" s="14"/>
      <c r="RHT54" s="14"/>
      <c r="RHU54" s="14"/>
      <c r="RHV54" s="14"/>
      <c r="RHW54" s="14"/>
      <c r="RHX54" s="14"/>
      <c r="RHY54" s="14"/>
      <c r="RHZ54" s="14"/>
      <c r="RIA54" s="14"/>
      <c r="RIB54" s="14"/>
      <c r="RIC54" s="14"/>
      <c r="RID54" s="14"/>
      <c r="RIE54" s="14"/>
      <c r="RIF54" s="14"/>
      <c r="RIG54" s="14"/>
      <c r="RIH54" s="14"/>
      <c r="RII54" s="14"/>
      <c r="RIJ54" s="14"/>
      <c r="RIK54" s="14"/>
      <c r="RIL54" s="14"/>
      <c r="RIM54" s="14"/>
      <c r="RIN54" s="14"/>
      <c r="RIO54" s="14"/>
      <c r="RIP54" s="14"/>
      <c r="RIQ54" s="14"/>
      <c r="RIR54" s="14"/>
      <c r="RIS54" s="14"/>
      <c r="RIT54" s="14"/>
      <c r="RIU54" s="14"/>
      <c r="RIV54" s="14"/>
      <c r="RIW54" s="14"/>
      <c r="RIX54" s="14"/>
      <c r="RIY54" s="14"/>
      <c r="RIZ54" s="14"/>
      <c r="RJA54" s="14"/>
      <c r="RJB54" s="14"/>
      <c r="RJC54" s="14"/>
      <c r="RJD54" s="14"/>
      <c r="RJE54" s="14"/>
      <c r="RJF54" s="14"/>
      <c r="RJG54" s="14"/>
      <c r="RJH54" s="14"/>
      <c r="RJI54" s="14"/>
      <c r="RJJ54" s="14"/>
      <c r="RJK54" s="14"/>
      <c r="RJL54" s="14"/>
      <c r="RJM54" s="14"/>
      <c r="RJN54" s="14"/>
      <c r="RJO54" s="14"/>
      <c r="RJP54" s="14"/>
      <c r="RJQ54" s="14"/>
      <c r="RJR54" s="14"/>
      <c r="RJS54" s="14"/>
      <c r="RJT54" s="14"/>
      <c r="RJU54" s="14"/>
      <c r="RJV54" s="14"/>
      <c r="RJW54" s="14"/>
      <c r="RJX54" s="14"/>
      <c r="RJY54" s="14"/>
      <c r="RJZ54" s="14"/>
      <c r="RKA54" s="14"/>
      <c r="RKB54" s="14"/>
      <c r="RKC54" s="14"/>
      <c r="RKD54" s="14"/>
      <c r="RKE54" s="14"/>
      <c r="RKF54" s="14"/>
      <c r="RKG54" s="14"/>
      <c r="RKH54" s="14"/>
      <c r="RKI54" s="14"/>
      <c r="RKJ54" s="14"/>
      <c r="RKK54" s="14"/>
      <c r="RKL54" s="14"/>
      <c r="RKM54" s="14"/>
      <c r="RKN54" s="14"/>
      <c r="RKO54" s="14"/>
      <c r="RKP54" s="14"/>
      <c r="RKQ54" s="14"/>
      <c r="RKR54" s="14"/>
      <c r="RKS54" s="14"/>
      <c r="RKT54" s="14"/>
      <c r="RKU54" s="14"/>
      <c r="RKV54" s="14"/>
      <c r="RKW54" s="14"/>
      <c r="RKX54" s="14"/>
      <c r="RKY54" s="14"/>
      <c r="RKZ54" s="14"/>
      <c r="RLA54" s="14"/>
      <c r="RLB54" s="14"/>
      <c r="RLC54" s="14"/>
      <c r="RLD54" s="14"/>
      <c r="RLE54" s="14"/>
      <c r="RLF54" s="14"/>
      <c r="RLG54" s="14"/>
      <c r="RLH54" s="14"/>
      <c r="RLI54" s="14"/>
      <c r="RLJ54" s="14"/>
      <c r="RLK54" s="14"/>
      <c r="RLL54" s="14"/>
      <c r="RLM54" s="14"/>
      <c r="RLN54" s="14"/>
      <c r="RLO54" s="14"/>
      <c r="RLP54" s="14"/>
      <c r="RLQ54" s="14"/>
      <c r="RLR54" s="14"/>
      <c r="RLS54" s="14"/>
      <c r="RLT54" s="14"/>
      <c r="RLU54" s="14"/>
      <c r="RLV54" s="14"/>
      <c r="RLW54" s="14"/>
      <c r="RLX54" s="14"/>
      <c r="RLY54" s="14"/>
      <c r="RLZ54" s="14"/>
      <c r="RMA54" s="14"/>
      <c r="RMB54" s="14"/>
      <c r="RMC54" s="14"/>
      <c r="RMD54" s="14"/>
      <c r="RME54" s="14"/>
      <c r="RMF54" s="14"/>
      <c r="RMG54" s="14"/>
      <c r="RMH54" s="14"/>
      <c r="RMI54" s="14"/>
      <c r="RMJ54" s="14"/>
      <c r="RMK54" s="14"/>
      <c r="RML54" s="14"/>
      <c r="RMM54" s="14"/>
      <c r="RMN54" s="14"/>
      <c r="RMO54" s="14"/>
      <c r="RMP54" s="14"/>
      <c r="RMQ54" s="14"/>
      <c r="RMR54" s="14"/>
      <c r="RMS54" s="14"/>
      <c r="RMT54" s="14"/>
      <c r="RMU54" s="14"/>
      <c r="RMV54" s="14"/>
      <c r="RMW54" s="14"/>
      <c r="RMX54" s="14"/>
      <c r="RMY54" s="14"/>
      <c r="RMZ54" s="14"/>
      <c r="RNA54" s="14"/>
      <c r="RNB54" s="14"/>
      <c r="RNC54" s="14"/>
      <c r="RND54" s="14"/>
      <c r="RNE54" s="14"/>
      <c r="RNF54" s="14"/>
      <c r="RNG54" s="14"/>
      <c r="RNH54" s="14"/>
      <c r="RNI54" s="14"/>
      <c r="RNJ54" s="14"/>
      <c r="RNK54" s="14"/>
      <c r="RNL54" s="14"/>
      <c r="RNM54" s="14"/>
      <c r="RNN54" s="14"/>
      <c r="RNO54" s="14"/>
      <c r="RNP54" s="14"/>
      <c r="RNQ54" s="14"/>
      <c r="RNR54" s="14"/>
      <c r="RNS54" s="14"/>
      <c r="RNT54" s="14"/>
      <c r="RNU54" s="14"/>
      <c r="RNV54" s="14"/>
      <c r="RNW54" s="14"/>
      <c r="RNX54" s="14"/>
      <c r="RNY54" s="14"/>
      <c r="RNZ54" s="14"/>
      <c r="ROA54" s="14"/>
      <c r="ROB54" s="14"/>
      <c r="ROC54" s="14"/>
      <c r="ROD54" s="14"/>
      <c r="ROE54" s="14"/>
      <c r="ROF54" s="14"/>
      <c r="ROG54" s="14"/>
      <c r="ROH54" s="14"/>
      <c r="ROI54" s="14"/>
      <c r="ROJ54" s="14"/>
      <c r="ROK54" s="14"/>
      <c r="ROL54" s="14"/>
      <c r="ROM54" s="14"/>
      <c r="RON54" s="14"/>
      <c r="ROO54" s="14"/>
      <c r="ROP54" s="14"/>
      <c r="ROQ54" s="14"/>
      <c r="ROR54" s="14"/>
      <c r="ROS54" s="14"/>
      <c r="ROT54" s="14"/>
      <c r="ROU54" s="14"/>
      <c r="ROV54" s="14"/>
      <c r="ROW54" s="14"/>
      <c r="ROX54" s="14"/>
      <c r="ROY54" s="14"/>
      <c r="ROZ54" s="14"/>
      <c r="RPA54" s="14"/>
      <c r="RPB54" s="14"/>
      <c r="RPC54" s="14"/>
      <c r="RPD54" s="14"/>
      <c r="RPE54" s="14"/>
      <c r="RPF54" s="14"/>
      <c r="RPG54" s="14"/>
      <c r="RPH54" s="14"/>
      <c r="RPI54" s="14"/>
      <c r="RPJ54" s="14"/>
      <c r="RPK54" s="14"/>
      <c r="RPL54" s="14"/>
      <c r="RPM54" s="14"/>
      <c r="RPN54" s="14"/>
      <c r="RPO54" s="14"/>
      <c r="RPP54" s="14"/>
      <c r="RPQ54" s="14"/>
      <c r="RPR54" s="14"/>
      <c r="RPS54" s="14"/>
      <c r="RPT54" s="14"/>
      <c r="RPU54" s="14"/>
      <c r="RPV54" s="14"/>
      <c r="RPW54" s="14"/>
      <c r="RPX54" s="14"/>
      <c r="RPY54" s="14"/>
      <c r="RPZ54" s="14"/>
      <c r="RQA54" s="14"/>
      <c r="RQB54" s="14"/>
      <c r="RQC54" s="14"/>
      <c r="RQD54" s="14"/>
      <c r="RQE54" s="14"/>
      <c r="RQF54" s="14"/>
      <c r="RQG54" s="14"/>
      <c r="RQH54" s="14"/>
      <c r="RQI54" s="14"/>
      <c r="RQJ54" s="14"/>
      <c r="RQK54" s="14"/>
      <c r="RQL54" s="14"/>
      <c r="RQM54" s="14"/>
      <c r="RQN54" s="14"/>
      <c r="RQO54" s="14"/>
      <c r="RQP54" s="14"/>
      <c r="RQQ54" s="14"/>
      <c r="RQR54" s="14"/>
      <c r="RQS54" s="14"/>
      <c r="RQT54" s="14"/>
      <c r="RQU54" s="14"/>
      <c r="RQV54" s="14"/>
      <c r="RQW54" s="14"/>
      <c r="RQX54" s="14"/>
      <c r="RQY54" s="14"/>
      <c r="RQZ54" s="14"/>
      <c r="RRA54" s="14"/>
      <c r="RRB54" s="14"/>
      <c r="RRC54" s="14"/>
      <c r="RRD54" s="14"/>
      <c r="RRE54" s="14"/>
      <c r="RRF54" s="14"/>
      <c r="RRG54" s="14"/>
      <c r="RRH54" s="14"/>
      <c r="RRI54" s="14"/>
      <c r="RRJ54" s="14"/>
      <c r="RRK54" s="14"/>
      <c r="RRL54" s="14"/>
      <c r="RRM54" s="14"/>
      <c r="RRN54" s="14"/>
      <c r="RRO54" s="14"/>
      <c r="RRP54" s="14"/>
      <c r="RRQ54" s="14"/>
      <c r="RRR54" s="14"/>
      <c r="RRS54" s="14"/>
      <c r="RRT54" s="14"/>
      <c r="RRU54" s="14"/>
      <c r="RRV54" s="14"/>
      <c r="RRW54" s="14"/>
      <c r="RRX54" s="14"/>
      <c r="RRY54" s="14"/>
      <c r="RRZ54" s="14"/>
      <c r="RSA54" s="14"/>
      <c r="RSB54" s="14"/>
      <c r="RSC54" s="14"/>
      <c r="RSD54" s="14"/>
      <c r="RSE54" s="14"/>
      <c r="RSF54" s="14"/>
      <c r="RSG54" s="14"/>
      <c r="RSH54" s="14"/>
      <c r="RSI54" s="14"/>
      <c r="RSJ54" s="14"/>
      <c r="RSK54" s="14"/>
      <c r="RSL54" s="14"/>
      <c r="RSM54" s="14"/>
      <c r="RSN54" s="14"/>
      <c r="RSO54" s="14"/>
      <c r="RSP54" s="14"/>
      <c r="RSQ54" s="14"/>
      <c r="RSR54" s="14"/>
      <c r="RSS54" s="14"/>
      <c r="RST54" s="14"/>
      <c r="RSU54" s="14"/>
      <c r="RSV54" s="14"/>
      <c r="RSW54" s="14"/>
      <c r="RSX54" s="14"/>
      <c r="RSY54" s="14"/>
      <c r="RSZ54" s="14"/>
      <c r="RTA54" s="14"/>
      <c r="RTB54" s="14"/>
      <c r="RTC54" s="14"/>
      <c r="RTD54" s="14"/>
      <c r="RTE54" s="14"/>
      <c r="RTF54" s="14"/>
      <c r="RTG54" s="14"/>
      <c r="RTH54" s="14"/>
      <c r="RTI54" s="14"/>
      <c r="RTJ54" s="14"/>
      <c r="RTK54" s="14"/>
      <c r="RTL54" s="14"/>
      <c r="RTM54" s="14"/>
      <c r="RTN54" s="14"/>
      <c r="RTO54" s="14"/>
      <c r="RTP54" s="14"/>
      <c r="RTQ54" s="14"/>
      <c r="RTR54" s="14"/>
      <c r="RTS54" s="14"/>
      <c r="RTT54" s="14"/>
      <c r="RTU54" s="14"/>
      <c r="RTV54" s="14"/>
      <c r="RTW54" s="14"/>
      <c r="RTX54" s="14"/>
      <c r="RTY54" s="14"/>
      <c r="RTZ54" s="14"/>
      <c r="RUA54" s="14"/>
      <c r="RUB54" s="14"/>
      <c r="RUC54" s="14"/>
      <c r="RUD54" s="14"/>
      <c r="RUE54" s="14"/>
      <c r="RUF54" s="14"/>
      <c r="RUG54" s="14"/>
      <c r="RUH54" s="14"/>
      <c r="RUI54" s="14"/>
      <c r="RUJ54" s="14"/>
      <c r="RUK54" s="14"/>
      <c r="RUL54" s="14"/>
      <c r="RUM54" s="14"/>
      <c r="RUN54" s="14"/>
      <c r="RUO54" s="14"/>
      <c r="RUP54" s="14"/>
      <c r="RUQ54" s="14"/>
      <c r="RUR54" s="14"/>
      <c r="RUS54" s="14"/>
      <c r="RUT54" s="14"/>
      <c r="RUU54" s="14"/>
      <c r="RUV54" s="14"/>
      <c r="RUW54" s="14"/>
      <c r="RUX54" s="14"/>
      <c r="RUY54" s="14"/>
      <c r="RUZ54" s="14"/>
      <c r="RVA54" s="14"/>
      <c r="RVB54" s="14"/>
      <c r="RVC54" s="14"/>
      <c r="RVD54" s="14"/>
      <c r="RVE54" s="14"/>
      <c r="RVF54" s="14"/>
      <c r="RVG54" s="14"/>
      <c r="RVH54" s="14"/>
      <c r="RVI54" s="14"/>
      <c r="RVJ54" s="14"/>
      <c r="RVK54" s="14"/>
      <c r="RVL54" s="14"/>
      <c r="RVM54" s="14"/>
      <c r="RVN54" s="14"/>
      <c r="RVO54" s="14"/>
      <c r="RVP54" s="14"/>
      <c r="RVQ54" s="14"/>
      <c r="RVR54" s="14"/>
      <c r="RVS54" s="14"/>
      <c r="RVT54" s="14"/>
      <c r="RVU54" s="14"/>
      <c r="RVV54" s="14"/>
      <c r="RVW54" s="14"/>
      <c r="RVX54" s="14"/>
      <c r="RVY54" s="14"/>
      <c r="RVZ54" s="14"/>
      <c r="RWA54" s="14"/>
      <c r="RWB54" s="14"/>
      <c r="RWC54" s="14"/>
      <c r="RWD54" s="14"/>
      <c r="RWE54" s="14"/>
      <c r="RWF54" s="14"/>
      <c r="RWG54" s="14"/>
      <c r="RWH54" s="14"/>
      <c r="RWI54" s="14"/>
      <c r="RWJ54" s="14"/>
      <c r="RWK54" s="14"/>
      <c r="RWL54" s="14"/>
      <c r="RWM54" s="14"/>
      <c r="RWN54" s="14"/>
      <c r="RWO54" s="14"/>
      <c r="RWP54" s="14"/>
      <c r="RWQ54" s="14"/>
      <c r="RWR54" s="14"/>
      <c r="RWS54" s="14"/>
      <c r="RWT54" s="14"/>
      <c r="RWU54" s="14"/>
      <c r="RWV54" s="14"/>
      <c r="RWW54" s="14"/>
      <c r="RWX54" s="14"/>
      <c r="RWY54" s="14"/>
      <c r="RWZ54" s="14"/>
      <c r="RXA54" s="14"/>
      <c r="RXB54" s="14"/>
      <c r="RXC54" s="14"/>
      <c r="RXD54" s="14"/>
      <c r="RXE54" s="14"/>
      <c r="RXF54" s="14"/>
      <c r="RXG54" s="14"/>
      <c r="RXH54" s="14"/>
      <c r="RXI54" s="14"/>
      <c r="RXJ54" s="14"/>
      <c r="RXK54" s="14"/>
      <c r="RXL54" s="14"/>
      <c r="RXM54" s="14"/>
      <c r="RXN54" s="14"/>
      <c r="RXO54" s="14"/>
      <c r="RXP54" s="14"/>
      <c r="RXQ54" s="14"/>
      <c r="RXR54" s="14"/>
      <c r="RXS54" s="14"/>
      <c r="RXT54" s="14"/>
      <c r="RXU54" s="14"/>
      <c r="RXV54" s="14"/>
      <c r="RXW54" s="14"/>
      <c r="RXX54" s="14"/>
      <c r="RXY54" s="14"/>
      <c r="RXZ54" s="14"/>
      <c r="RYA54" s="14"/>
      <c r="RYB54" s="14"/>
      <c r="RYC54" s="14"/>
      <c r="RYD54" s="14"/>
      <c r="RYE54" s="14"/>
      <c r="RYF54" s="14"/>
      <c r="RYG54" s="14"/>
      <c r="RYH54" s="14"/>
      <c r="RYI54" s="14"/>
      <c r="RYJ54" s="14"/>
      <c r="RYK54" s="14"/>
      <c r="RYL54" s="14"/>
      <c r="RYM54" s="14"/>
      <c r="RYN54" s="14"/>
      <c r="RYO54" s="14"/>
      <c r="RYP54" s="14"/>
      <c r="RYQ54" s="14"/>
      <c r="RYR54" s="14"/>
      <c r="RYS54" s="14"/>
      <c r="RYT54" s="14"/>
      <c r="RYU54" s="14"/>
      <c r="RYV54" s="14"/>
      <c r="RYW54" s="14"/>
      <c r="RYX54" s="14"/>
      <c r="RYY54" s="14"/>
      <c r="RYZ54" s="14"/>
      <c r="RZA54" s="14"/>
      <c r="RZB54" s="14"/>
      <c r="RZC54" s="14"/>
      <c r="RZD54" s="14"/>
      <c r="RZE54" s="14"/>
      <c r="RZF54" s="14"/>
      <c r="RZG54" s="14"/>
      <c r="RZH54" s="14"/>
      <c r="RZI54" s="14"/>
      <c r="RZJ54" s="14"/>
      <c r="RZK54" s="14"/>
      <c r="RZL54" s="14"/>
      <c r="RZM54" s="14"/>
      <c r="RZN54" s="14"/>
      <c r="RZO54" s="14"/>
      <c r="RZP54" s="14"/>
      <c r="RZQ54" s="14"/>
      <c r="RZR54" s="14"/>
      <c r="RZS54" s="14"/>
      <c r="RZT54" s="14"/>
      <c r="RZU54" s="14"/>
      <c r="RZV54" s="14"/>
      <c r="RZW54" s="14"/>
      <c r="RZX54" s="14"/>
      <c r="RZY54" s="14"/>
      <c r="RZZ54" s="14"/>
      <c r="SAA54" s="14"/>
      <c r="SAB54" s="14"/>
      <c r="SAC54" s="14"/>
      <c r="SAD54" s="14"/>
      <c r="SAE54" s="14"/>
      <c r="SAF54" s="14"/>
      <c r="SAG54" s="14"/>
      <c r="SAH54" s="14"/>
      <c r="SAI54" s="14"/>
      <c r="SAJ54" s="14"/>
      <c r="SAK54" s="14"/>
      <c r="SAL54" s="14"/>
      <c r="SAM54" s="14"/>
      <c r="SAN54" s="14"/>
      <c r="SAO54" s="14"/>
      <c r="SAP54" s="14"/>
      <c r="SAQ54" s="14"/>
      <c r="SAR54" s="14"/>
      <c r="SAS54" s="14"/>
      <c r="SAT54" s="14"/>
      <c r="SAU54" s="14"/>
      <c r="SAV54" s="14"/>
      <c r="SAW54" s="14"/>
      <c r="SAX54" s="14"/>
      <c r="SAY54" s="14"/>
      <c r="SAZ54" s="14"/>
      <c r="SBA54" s="14"/>
      <c r="SBB54" s="14"/>
      <c r="SBC54" s="14"/>
      <c r="SBD54" s="14"/>
      <c r="SBE54" s="14"/>
      <c r="SBF54" s="14"/>
      <c r="SBG54" s="14"/>
      <c r="SBH54" s="14"/>
      <c r="SBI54" s="14"/>
      <c r="SBJ54" s="14"/>
      <c r="SBK54" s="14"/>
      <c r="SBL54" s="14"/>
      <c r="SBM54" s="14"/>
      <c r="SBN54" s="14"/>
      <c r="SBO54" s="14"/>
      <c r="SBP54" s="14"/>
      <c r="SBQ54" s="14"/>
      <c r="SBR54" s="14"/>
      <c r="SBS54" s="14"/>
      <c r="SBT54" s="14"/>
      <c r="SBU54" s="14"/>
      <c r="SBV54" s="14"/>
      <c r="SBW54" s="14"/>
      <c r="SBX54" s="14"/>
      <c r="SBY54" s="14"/>
      <c r="SBZ54" s="14"/>
      <c r="SCA54" s="14"/>
      <c r="SCB54" s="14"/>
      <c r="SCC54" s="14"/>
      <c r="SCD54" s="14"/>
      <c r="SCE54" s="14"/>
      <c r="SCF54" s="14"/>
      <c r="SCG54" s="14"/>
      <c r="SCH54" s="14"/>
      <c r="SCI54" s="14"/>
      <c r="SCJ54" s="14"/>
      <c r="SCK54" s="14"/>
      <c r="SCL54" s="14"/>
      <c r="SCM54" s="14"/>
      <c r="SCN54" s="14"/>
      <c r="SCO54" s="14"/>
      <c r="SCP54" s="14"/>
      <c r="SCQ54" s="14"/>
      <c r="SCR54" s="14"/>
      <c r="SCS54" s="14"/>
      <c r="SCT54" s="14"/>
      <c r="SCU54" s="14"/>
      <c r="SCV54" s="14"/>
      <c r="SCW54" s="14"/>
      <c r="SCX54" s="14"/>
      <c r="SCY54" s="14"/>
      <c r="SCZ54" s="14"/>
      <c r="SDA54" s="14"/>
      <c r="SDB54" s="14"/>
      <c r="SDC54" s="14"/>
      <c r="SDD54" s="14"/>
      <c r="SDE54" s="14"/>
      <c r="SDF54" s="14"/>
      <c r="SDG54" s="14"/>
      <c r="SDH54" s="14"/>
      <c r="SDI54" s="14"/>
      <c r="SDJ54" s="14"/>
      <c r="SDK54" s="14"/>
      <c r="SDL54" s="14"/>
      <c r="SDM54" s="14"/>
      <c r="SDN54" s="14"/>
      <c r="SDO54" s="14"/>
      <c r="SDP54" s="14"/>
      <c r="SDQ54" s="14"/>
      <c r="SDR54" s="14"/>
      <c r="SDS54" s="14"/>
      <c r="SDT54" s="14"/>
      <c r="SDU54" s="14"/>
      <c r="SDV54" s="14"/>
      <c r="SDW54" s="14"/>
      <c r="SDX54" s="14"/>
      <c r="SDY54" s="14"/>
      <c r="SDZ54" s="14"/>
      <c r="SEA54" s="14"/>
      <c r="SEB54" s="14"/>
      <c r="SEC54" s="14"/>
      <c r="SED54" s="14"/>
      <c r="SEE54" s="14"/>
      <c r="SEF54" s="14"/>
      <c r="SEG54" s="14"/>
      <c r="SEH54" s="14"/>
      <c r="SEI54" s="14"/>
      <c r="SEJ54" s="14"/>
      <c r="SEK54" s="14"/>
      <c r="SEL54" s="14"/>
      <c r="SEM54" s="14"/>
      <c r="SEN54" s="14"/>
      <c r="SEO54" s="14"/>
      <c r="SEP54" s="14"/>
      <c r="SEQ54" s="14"/>
      <c r="SER54" s="14"/>
      <c r="SES54" s="14"/>
      <c r="SET54" s="14"/>
      <c r="SEU54" s="14"/>
      <c r="SEV54" s="14"/>
      <c r="SEW54" s="14"/>
      <c r="SEX54" s="14"/>
      <c r="SEY54" s="14"/>
      <c r="SEZ54" s="14"/>
      <c r="SFA54" s="14"/>
      <c r="SFB54" s="14"/>
      <c r="SFC54" s="14"/>
      <c r="SFD54" s="14"/>
      <c r="SFE54" s="14"/>
      <c r="SFF54" s="14"/>
      <c r="SFG54" s="14"/>
      <c r="SFH54" s="14"/>
      <c r="SFI54" s="14"/>
      <c r="SFJ54" s="14"/>
      <c r="SFK54" s="14"/>
      <c r="SFL54" s="14"/>
      <c r="SFM54" s="14"/>
      <c r="SFN54" s="14"/>
      <c r="SFO54" s="14"/>
      <c r="SFP54" s="14"/>
      <c r="SFQ54" s="14"/>
      <c r="SFR54" s="14"/>
      <c r="SFS54" s="14"/>
      <c r="SFT54" s="14"/>
      <c r="SFU54" s="14"/>
      <c r="SFV54" s="14"/>
      <c r="SFW54" s="14"/>
      <c r="SFX54" s="14"/>
      <c r="SFY54" s="14"/>
      <c r="SFZ54" s="14"/>
      <c r="SGA54" s="14"/>
      <c r="SGB54" s="14"/>
      <c r="SGC54" s="14"/>
      <c r="SGD54" s="14"/>
      <c r="SGE54" s="14"/>
      <c r="SGF54" s="14"/>
      <c r="SGG54" s="14"/>
      <c r="SGH54" s="14"/>
      <c r="SGI54" s="14"/>
      <c r="SGJ54" s="14"/>
      <c r="SGK54" s="14"/>
      <c r="SGL54" s="14"/>
      <c r="SGM54" s="14"/>
      <c r="SGN54" s="14"/>
      <c r="SGO54" s="14"/>
      <c r="SGP54" s="14"/>
      <c r="SGQ54" s="14"/>
      <c r="SGR54" s="14"/>
      <c r="SGS54" s="14"/>
      <c r="SGT54" s="14"/>
      <c r="SGU54" s="14"/>
      <c r="SGV54" s="14"/>
      <c r="SGW54" s="14"/>
      <c r="SGX54" s="14"/>
      <c r="SGY54" s="14"/>
      <c r="SGZ54" s="14"/>
      <c r="SHA54" s="14"/>
      <c r="SHB54" s="14"/>
      <c r="SHC54" s="14"/>
      <c r="SHD54" s="14"/>
      <c r="SHE54" s="14"/>
      <c r="SHF54" s="14"/>
      <c r="SHG54" s="14"/>
      <c r="SHH54" s="14"/>
      <c r="SHI54" s="14"/>
      <c r="SHJ54" s="14"/>
      <c r="SHK54" s="14"/>
      <c r="SHL54" s="14"/>
      <c r="SHM54" s="14"/>
      <c r="SHN54" s="14"/>
      <c r="SHO54" s="14"/>
      <c r="SHP54" s="14"/>
      <c r="SHQ54" s="14"/>
      <c r="SHR54" s="14"/>
      <c r="SHS54" s="14"/>
      <c r="SHT54" s="14"/>
      <c r="SHU54" s="14"/>
      <c r="SHV54" s="14"/>
      <c r="SHW54" s="14"/>
      <c r="SHX54" s="14"/>
      <c r="SHY54" s="14"/>
      <c r="SHZ54" s="14"/>
      <c r="SIA54" s="14"/>
      <c r="SIB54" s="14"/>
      <c r="SIC54" s="14"/>
      <c r="SID54" s="14"/>
      <c r="SIE54" s="14"/>
      <c r="SIF54" s="14"/>
      <c r="SIG54" s="14"/>
      <c r="SIH54" s="14"/>
      <c r="SII54" s="14"/>
      <c r="SIJ54" s="14"/>
      <c r="SIK54" s="14"/>
      <c r="SIL54" s="14"/>
      <c r="SIM54" s="14"/>
      <c r="SIN54" s="14"/>
      <c r="SIO54" s="14"/>
      <c r="SIP54" s="14"/>
      <c r="SIQ54" s="14"/>
      <c r="SIR54" s="14"/>
      <c r="SIS54" s="14"/>
      <c r="SIT54" s="14"/>
      <c r="SIU54" s="14"/>
      <c r="SIV54" s="14"/>
      <c r="SIW54" s="14"/>
      <c r="SIX54" s="14"/>
      <c r="SIY54" s="14"/>
      <c r="SIZ54" s="14"/>
      <c r="SJA54" s="14"/>
      <c r="SJB54" s="14"/>
      <c r="SJC54" s="14"/>
      <c r="SJD54" s="14"/>
      <c r="SJE54" s="14"/>
      <c r="SJF54" s="14"/>
      <c r="SJG54" s="14"/>
      <c r="SJH54" s="14"/>
      <c r="SJI54" s="14"/>
      <c r="SJJ54" s="14"/>
      <c r="SJK54" s="14"/>
      <c r="SJL54" s="14"/>
      <c r="SJM54" s="14"/>
      <c r="SJN54" s="14"/>
      <c r="SJO54" s="14"/>
      <c r="SJP54" s="14"/>
      <c r="SJQ54" s="14"/>
      <c r="SJR54" s="14"/>
      <c r="SJS54" s="14"/>
      <c r="SJT54" s="14"/>
      <c r="SJU54" s="14"/>
      <c r="SJV54" s="14"/>
      <c r="SJW54" s="14"/>
      <c r="SJX54" s="14"/>
      <c r="SJY54" s="14"/>
      <c r="SJZ54" s="14"/>
      <c r="SKA54" s="14"/>
      <c r="SKB54" s="14"/>
      <c r="SKC54" s="14"/>
      <c r="SKD54" s="14"/>
      <c r="SKE54" s="14"/>
      <c r="SKF54" s="14"/>
      <c r="SKG54" s="14"/>
      <c r="SKH54" s="14"/>
      <c r="SKI54" s="14"/>
      <c r="SKJ54" s="14"/>
      <c r="SKK54" s="14"/>
      <c r="SKL54" s="14"/>
      <c r="SKM54" s="14"/>
      <c r="SKN54" s="14"/>
      <c r="SKO54" s="14"/>
      <c r="SKP54" s="14"/>
      <c r="SKQ54" s="14"/>
      <c r="SKR54" s="14"/>
      <c r="SKS54" s="14"/>
      <c r="SKT54" s="14"/>
      <c r="SKU54" s="14"/>
      <c r="SKV54" s="14"/>
      <c r="SKW54" s="14"/>
      <c r="SKX54" s="14"/>
      <c r="SKY54" s="14"/>
      <c r="SKZ54" s="14"/>
      <c r="SLA54" s="14"/>
      <c r="SLB54" s="14"/>
      <c r="SLC54" s="14"/>
      <c r="SLD54" s="14"/>
      <c r="SLE54" s="14"/>
      <c r="SLF54" s="14"/>
      <c r="SLG54" s="14"/>
      <c r="SLH54" s="14"/>
      <c r="SLI54" s="14"/>
      <c r="SLJ54" s="14"/>
      <c r="SLK54" s="14"/>
      <c r="SLL54" s="14"/>
      <c r="SLM54" s="14"/>
      <c r="SLN54" s="14"/>
      <c r="SLO54" s="14"/>
      <c r="SLP54" s="14"/>
      <c r="SLQ54" s="14"/>
      <c r="SLR54" s="14"/>
      <c r="SLS54" s="14"/>
      <c r="SLT54" s="14"/>
      <c r="SLU54" s="14"/>
      <c r="SLV54" s="14"/>
      <c r="SLW54" s="14"/>
      <c r="SLX54" s="14"/>
      <c r="SLY54" s="14"/>
      <c r="SLZ54" s="14"/>
      <c r="SMA54" s="14"/>
      <c r="SMB54" s="14"/>
      <c r="SMC54" s="14"/>
      <c r="SMD54" s="14"/>
      <c r="SME54" s="14"/>
      <c r="SMF54" s="14"/>
      <c r="SMG54" s="14"/>
      <c r="SMH54" s="14"/>
      <c r="SMI54" s="14"/>
      <c r="SMJ54" s="14"/>
      <c r="SMK54" s="14"/>
      <c r="SML54" s="14"/>
      <c r="SMM54" s="14"/>
      <c r="SMN54" s="14"/>
      <c r="SMO54" s="14"/>
      <c r="SMP54" s="14"/>
      <c r="SMQ54" s="14"/>
      <c r="SMR54" s="14"/>
      <c r="SMS54" s="14"/>
      <c r="SMT54" s="14"/>
      <c r="SMU54" s="14"/>
      <c r="SMV54" s="14"/>
      <c r="SMW54" s="14"/>
      <c r="SMX54" s="14"/>
      <c r="SMY54" s="14"/>
      <c r="SMZ54" s="14"/>
      <c r="SNA54" s="14"/>
      <c r="SNB54" s="14"/>
      <c r="SNC54" s="14"/>
      <c r="SND54" s="14"/>
      <c r="SNE54" s="14"/>
      <c r="SNF54" s="14"/>
      <c r="SNG54" s="14"/>
      <c r="SNH54" s="14"/>
      <c r="SNI54" s="14"/>
      <c r="SNJ54" s="14"/>
      <c r="SNK54" s="14"/>
      <c r="SNL54" s="14"/>
      <c r="SNM54" s="14"/>
      <c r="SNN54" s="14"/>
      <c r="SNO54" s="14"/>
      <c r="SNP54" s="14"/>
      <c r="SNQ54" s="14"/>
      <c r="SNR54" s="14"/>
      <c r="SNS54" s="14"/>
      <c r="SNT54" s="14"/>
      <c r="SNU54" s="14"/>
      <c r="SNV54" s="14"/>
      <c r="SNW54" s="14"/>
      <c r="SNX54" s="14"/>
      <c r="SNY54" s="14"/>
      <c r="SNZ54" s="14"/>
      <c r="SOA54" s="14"/>
      <c r="SOB54" s="14"/>
      <c r="SOC54" s="14"/>
      <c r="SOD54" s="14"/>
      <c r="SOE54" s="14"/>
      <c r="SOF54" s="14"/>
      <c r="SOG54" s="14"/>
      <c r="SOH54" s="14"/>
      <c r="SOI54" s="14"/>
      <c r="SOJ54" s="14"/>
      <c r="SOK54" s="14"/>
      <c r="SOL54" s="14"/>
      <c r="SOM54" s="14"/>
      <c r="SON54" s="14"/>
      <c r="SOO54" s="14"/>
      <c r="SOP54" s="14"/>
      <c r="SOQ54" s="14"/>
      <c r="SOR54" s="14"/>
      <c r="SOS54" s="14"/>
      <c r="SOT54" s="14"/>
      <c r="SOU54" s="14"/>
      <c r="SOV54" s="14"/>
      <c r="SOW54" s="14"/>
      <c r="SOX54" s="14"/>
      <c r="SOY54" s="14"/>
      <c r="SOZ54" s="14"/>
      <c r="SPA54" s="14"/>
      <c r="SPB54" s="14"/>
      <c r="SPC54" s="14"/>
      <c r="SPD54" s="14"/>
      <c r="SPE54" s="14"/>
      <c r="SPF54" s="14"/>
      <c r="SPG54" s="14"/>
      <c r="SPH54" s="14"/>
      <c r="SPI54" s="14"/>
      <c r="SPJ54" s="14"/>
      <c r="SPK54" s="14"/>
      <c r="SPL54" s="14"/>
      <c r="SPM54" s="14"/>
      <c r="SPN54" s="14"/>
      <c r="SPO54" s="14"/>
      <c r="SPP54" s="14"/>
      <c r="SPQ54" s="14"/>
      <c r="SPR54" s="14"/>
      <c r="SPS54" s="14"/>
      <c r="SPT54" s="14"/>
      <c r="SPU54" s="14"/>
      <c r="SPV54" s="14"/>
      <c r="SPW54" s="14"/>
      <c r="SPX54" s="14"/>
      <c r="SPY54" s="14"/>
      <c r="SPZ54" s="14"/>
      <c r="SQA54" s="14"/>
      <c r="SQB54" s="14"/>
      <c r="SQC54" s="14"/>
      <c r="SQD54" s="14"/>
      <c r="SQE54" s="14"/>
      <c r="SQF54" s="14"/>
      <c r="SQG54" s="14"/>
      <c r="SQH54" s="14"/>
      <c r="SQI54" s="14"/>
      <c r="SQJ54" s="14"/>
      <c r="SQK54" s="14"/>
      <c r="SQL54" s="14"/>
      <c r="SQM54" s="14"/>
      <c r="SQN54" s="14"/>
      <c r="SQO54" s="14"/>
      <c r="SQP54" s="14"/>
      <c r="SQQ54" s="14"/>
      <c r="SQR54" s="14"/>
      <c r="SQS54" s="14"/>
      <c r="SQT54" s="14"/>
      <c r="SQU54" s="14"/>
      <c r="SQV54" s="14"/>
      <c r="SQW54" s="14"/>
      <c r="SQX54" s="14"/>
      <c r="SQY54" s="14"/>
      <c r="SQZ54" s="14"/>
      <c r="SRA54" s="14"/>
      <c r="SRB54" s="14"/>
      <c r="SRC54" s="14"/>
      <c r="SRD54" s="14"/>
      <c r="SRE54" s="14"/>
      <c r="SRF54" s="14"/>
      <c r="SRG54" s="14"/>
      <c r="SRH54" s="14"/>
      <c r="SRI54" s="14"/>
      <c r="SRJ54" s="14"/>
      <c r="SRK54" s="14"/>
      <c r="SRL54" s="14"/>
      <c r="SRM54" s="14"/>
      <c r="SRN54" s="14"/>
      <c r="SRO54" s="14"/>
      <c r="SRP54" s="14"/>
      <c r="SRQ54" s="14"/>
      <c r="SRR54" s="14"/>
      <c r="SRS54" s="14"/>
      <c r="SRT54" s="14"/>
      <c r="SRU54" s="14"/>
      <c r="SRV54" s="14"/>
      <c r="SRW54" s="14"/>
      <c r="SRX54" s="14"/>
      <c r="SRY54" s="14"/>
      <c r="SRZ54" s="14"/>
      <c r="SSA54" s="14"/>
      <c r="SSB54" s="14"/>
      <c r="SSC54" s="14"/>
      <c r="SSD54" s="14"/>
      <c r="SSE54" s="14"/>
      <c r="SSF54" s="14"/>
      <c r="SSG54" s="14"/>
      <c r="SSH54" s="14"/>
      <c r="SSI54" s="14"/>
      <c r="SSJ54" s="14"/>
      <c r="SSK54" s="14"/>
      <c r="SSL54" s="14"/>
      <c r="SSM54" s="14"/>
      <c r="SSN54" s="14"/>
      <c r="SSO54" s="14"/>
      <c r="SSP54" s="14"/>
      <c r="SSQ54" s="14"/>
      <c r="SSR54" s="14"/>
      <c r="SSS54" s="14"/>
      <c r="SST54" s="14"/>
      <c r="SSU54" s="14"/>
      <c r="SSV54" s="14"/>
      <c r="SSW54" s="14"/>
      <c r="SSX54" s="14"/>
      <c r="SSY54" s="14"/>
      <c r="SSZ54" s="14"/>
      <c r="STA54" s="14"/>
      <c r="STB54" s="14"/>
      <c r="STC54" s="14"/>
      <c r="STD54" s="14"/>
      <c r="STE54" s="14"/>
      <c r="STF54" s="14"/>
      <c r="STG54" s="14"/>
      <c r="STH54" s="14"/>
      <c r="STI54" s="14"/>
      <c r="STJ54" s="14"/>
      <c r="STK54" s="14"/>
      <c r="STL54" s="14"/>
      <c r="STM54" s="14"/>
      <c r="STN54" s="14"/>
      <c r="STO54" s="14"/>
      <c r="STP54" s="14"/>
      <c r="STQ54" s="14"/>
      <c r="STR54" s="14"/>
      <c r="STS54" s="14"/>
      <c r="STT54" s="14"/>
      <c r="STU54" s="14"/>
      <c r="STV54" s="14"/>
      <c r="STW54" s="14"/>
      <c r="STX54" s="14"/>
      <c r="STY54" s="14"/>
      <c r="STZ54" s="14"/>
      <c r="SUA54" s="14"/>
      <c r="SUB54" s="14"/>
      <c r="SUC54" s="14"/>
      <c r="SUD54" s="14"/>
      <c r="SUE54" s="14"/>
      <c r="SUF54" s="14"/>
      <c r="SUG54" s="14"/>
      <c r="SUH54" s="14"/>
      <c r="SUI54" s="14"/>
      <c r="SUJ54" s="14"/>
      <c r="SUK54" s="14"/>
      <c r="SUL54" s="14"/>
      <c r="SUM54" s="14"/>
      <c r="SUN54" s="14"/>
      <c r="SUO54" s="14"/>
      <c r="SUP54" s="14"/>
      <c r="SUQ54" s="14"/>
      <c r="SUR54" s="14"/>
      <c r="SUS54" s="14"/>
      <c r="SUT54" s="14"/>
      <c r="SUU54" s="14"/>
      <c r="SUV54" s="14"/>
      <c r="SUW54" s="14"/>
      <c r="SUX54" s="14"/>
      <c r="SUY54" s="14"/>
      <c r="SUZ54" s="14"/>
      <c r="SVA54" s="14"/>
      <c r="SVB54" s="14"/>
      <c r="SVC54" s="14"/>
      <c r="SVD54" s="14"/>
      <c r="SVE54" s="14"/>
      <c r="SVF54" s="14"/>
      <c r="SVG54" s="14"/>
      <c r="SVH54" s="14"/>
      <c r="SVI54" s="14"/>
      <c r="SVJ54" s="14"/>
      <c r="SVK54" s="14"/>
      <c r="SVL54" s="14"/>
      <c r="SVM54" s="14"/>
      <c r="SVN54" s="14"/>
      <c r="SVO54" s="14"/>
      <c r="SVP54" s="14"/>
      <c r="SVQ54" s="14"/>
      <c r="SVR54" s="14"/>
      <c r="SVS54" s="14"/>
      <c r="SVT54" s="14"/>
      <c r="SVU54" s="14"/>
      <c r="SVV54" s="14"/>
      <c r="SVW54" s="14"/>
      <c r="SVX54" s="14"/>
      <c r="SVY54" s="14"/>
      <c r="SVZ54" s="14"/>
      <c r="SWA54" s="14"/>
      <c r="SWB54" s="14"/>
      <c r="SWC54" s="14"/>
      <c r="SWD54" s="14"/>
      <c r="SWE54" s="14"/>
      <c r="SWF54" s="14"/>
      <c r="SWG54" s="14"/>
      <c r="SWH54" s="14"/>
      <c r="SWI54" s="14"/>
      <c r="SWJ54" s="14"/>
      <c r="SWK54" s="14"/>
      <c r="SWL54" s="14"/>
      <c r="SWM54" s="14"/>
      <c r="SWN54" s="14"/>
      <c r="SWO54" s="14"/>
      <c r="SWP54" s="14"/>
      <c r="SWQ54" s="14"/>
      <c r="SWR54" s="14"/>
      <c r="SWS54" s="14"/>
      <c r="SWT54" s="14"/>
      <c r="SWU54" s="14"/>
      <c r="SWV54" s="14"/>
      <c r="SWW54" s="14"/>
      <c r="SWX54" s="14"/>
      <c r="SWY54" s="14"/>
      <c r="SWZ54" s="14"/>
      <c r="SXA54" s="14"/>
      <c r="SXB54" s="14"/>
      <c r="SXC54" s="14"/>
      <c r="SXD54" s="14"/>
      <c r="SXE54" s="14"/>
      <c r="SXF54" s="14"/>
      <c r="SXG54" s="14"/>
      <c r="SXH54" s="14"/>
      <c r="SXI54" s="14"/>
      <c r="SXJ54" s="14"/>
      <c r="SXK54" s="14"/>
      <c r="SXL54" s="14"/>
      <c r="SXM54" s="14"/>
      <c r="SXN54" s="14"/>
      <c r="SXO54" s="14"/>
      <c r="SXP54" s="14"/>
      <c r="SXQ54" s="14"/>
      <c r="SXR54" s="14"/>
      <c r="SXS54" s="14"/>
      <c r="SXT54" s="14"/>
      <c r="SXU54" s="14"/>
      <c r="SXV54" s="14"/>
      <c r="SXW54" s="14"/>
      <c r="SXX54" s="14"/>
      <c r="SXY54" s="14"/>
      <c r="SXZ54" s="14"/>
      <c r="SYA54" s="14"/>
      <c r="SYB54" s="14"/>
      <c r="SYC54" s="14"/>
      <c r="SYD54" s="14"/>
      <c r="SYE54" s="14"/>
      <c r="SYF54" s="14"/>
      <c r="SYG54" s="14"/>
      <c r="SYH54" s="14"/>
      <c r="SYI54" s="14"/>
      <c r="SYJ54" s="14"/>
      <c r="SYK54" s="14"/>
      <c r="SYL54" s="14"/>
      <c r="SYM54" s="14"/>
      <c r="SYN54" s="14"/>
      <c r="SYO54" s="14"/>
      <c r="SYP54" s="14"/>
      <c r="SYQ54" s="14"/>
      <c r="SYR54" s="14"/>
      <c r="SYS54" s="14"/>
      <c r="SYT54" s="14"/>
      <c r="SYU54" s="14"/>
      <c r="SYV54" s="14"/>
      <c r="SYW54" s="14"/>
      <c r="SYX54" s="14"/>
      <c r="SYY54" s="14"/>
      <c r="SYZ54" s="14"/>
      <c r="SZA54" s="14"/>
      <c r="SZB54" s="14"/>
      <c r="SZC54" s="14"/>
      <c r="SZD54" s="14"/>
      <c r="SZE54" s="14"/>
      <c r="SZF54" s="14"/>
      <c r="SZG54" s="14"/>
      <c r="SZH54" s="14"/>
      <c r="SZI54" s="14"/>
      <c r="SZJ54" s="14"/>
      <c r="SZK54" s="14"/>
      <c r="SZL54" s="14"/>
      <c r="SZM54" s="14"/>
      <c r="SZN54" s="14"/>
      <c r="SZO54" s="14"/>
      <c r="SZP54" s="14"/>
      <c r="SZQ54" s="14"/>
      <c r="SZR54" s="14"/>
      <c r="SZS54" s="14"/>
      <c r="SZT54" s="14"/>
      <c r="SZU54" s="14"/>
      <c r="SZV54" s="14"/>
      <c r="SZW54" s="14"/>
      <c r="SZX54" s="14"/>
      <c r="SZY54" s="14"/>
      <c r="SZZ54" s="14"/>
      <c r="TAA54" s="14"/>
      <c r="TAB54" s="14"/>
      <c r="TAC54" s="14"/>
      <c r="TAD54" s="14"/>
      <c r="TAE54" s="14"/>
      <c r="TAF54" s="14"/>
      <c r="TAG54" s="14"/>
      <c r="TAH54" s="14"/>
      <c r="TAI54" s="14"/>
      <c r="TAJ54" s="14"/>
      <c r="TAK54" s="14"/>
      <c r="TAL54" s="14"/>
      <c r="TAM54" s="14"/>
      <c r="TAN54" s="14"/>
      <c r="TAO54" s="14"/>
      <c r="TAP54" s="14"/>
      <c r="TAQ54" s="14"/>
      <c r="TAR54" s="14"/>
      <c r="TAS54" s="14"/>
      <c r="TAT54" s="14"/>
      <c r="TAU54" s="14"/>
      <c r="TAV54" s="14"/>
      <c r="TAW54" s="14"/>
      <c r="TAX54" s="14"/>
      <c r="TAY54" s="14"/>
      <c r="TAZ54" s="14"/>
      <c r="TBA54" s="14"/>
      <c r="TBB54" s="14"/>
      <c r="TBC54" s="14"/>
      <c r="TBD54" s="14"/>
      <c r="TBE54" s="14"/>
      <c r="TBF54" s="14"/>
      <c r="TBG54" s="14"/>
      <c r="TBH54" s="14"/>
      <c r="TBI54" s="14"/>
      <c r="TBJ54" s="14"/>
      <c r="TBK54" s="14"/>
      <c r="TBL54" s="14"/>
      <c r="TBM54" s="14"/>
      <c r="TBN54" s="14"/>
      <c r="TBO54" s="14"/>
      <c r="TBP54" s="14"/>
      <c r="TBQ54" s="14"/>
      <c r="TBR54" s="14"/>
      <c r="TBS54" s="14"/>
      <c r="TBT54" s="14"/>
      <c r="TBU54" s="14"/>
      <c r="TBV54" s="14"/>
      <c r="TBW54" s="14"/>
      <c r="TBX54" s="14"/>
      <c r="TBY54" s="14"/>
      <c r="TBZ54" s="14"/>
      <c r="TCA54" s="14"/>
      <c r="TCB54" s="14"/>
      <c r="TCC54" s="14"/>
      <c r="TCD54" s="14"/>
      <c r="TCE54" s="14"/>
      <c r="TCF54" s="14"/>
      <c r="TCG54" s="14"/>
      <c r="TCH54" s="14"/>
      <c r="TCI54" s="14"/>
      <c r="TCJ54" s="14"/>
      <c r="TCK54" s="14"/>
      <c r="TCL54" s="14"/>
      <c r="TCM54" s="14"/>
      <c r="TCN54" s="14"/>
      <c r="TCO54" s="14"/>
      <c r="TCP54" s="14"/>
      <c r="TCQ54" s="14"/>
      <c r="TCR54" s="14"/>
      <c r="TCS54" s="14"/>
      <c r="TCT54" s="14"/>
      <c r="TCU54" s="14"/>
      <c r="TCV54" s="14"/>
      <c r="TCW54" s="14"/>
      <c r="TCX54" s="14"/>
      <c r="TCY54" s="14"/>
      <c r="TCZ54" s="14"/>
      <c r="TDA54" s="14"/>
      <c r="TDB54" s="14"/>
      <c r="TDC54" s="14"/>
      <c r="TDD54" s="14"/>
      <c r="TDE54" s="14"/>
      <c r="TDF54" s="14"/>
      <c r="TDG54" s="14"/>
      <c r="TDH54" s="14"/>
      <c r="TDI54" s="14"/>
      <c r="TDJ54" s="14"/>
      <c r="TDK54" s="14"/>
      <c r="TDL54" s="14"/>
      <c r="TDM54" s="14"/>
      <c r="TDN54" s="14"/>
      <c r="TDO54" s="14"/>
      <c r="TDP54" s="14"/>
      <c r="TDQ54" s="14"/>
      <c r="TDR54" s="14"/>
      <c r="TDS54" s="14"/>
      <c r="TDT54" s="14"/>
      <c r="TDU54" s="14"/>
      <c r="TDV54" s="14"/>
      <c r="TDW54" s="14"/>
      <c r="TDX54" s="14"/>
      <c r="TDY54" s="14"/>
      <c r="TDZ54" s="14"/>
      <c r="TEA54" s="14"/>
      <c r="TEB54" s="14"/>
      <c r="TEC54" s="14"/>
      <c r="TED54" s="14"/>
      <c r="TEE54" s="14"/>
      <c r="TEF54" s="14"/>
      <c r="TEG54" s="14"/>
      <c r="TEH54" s="14"/>
      <c r="TEI54" s="14"/>
      <c r="TEJ54" s="14"/>
      <c r="TEK54" s="14"/>
      <c r="TEL54" s="14"/>
      <c r="TEM54" s="14"/>
      <c r="TEN54" s="14"/>
      <c r="TEO54" s="14"/>
      <c r="TEP54" s="14"/>
      <c r="TEQ54" s="14"/>
      <c r="TER54" s="14"/>
      <c r="TES54" s="14"/>
      <c r="TET54" s="14"/>
      <c r="TEU54" s="14"/>
      <c r="TEV54" s="14"/>
      <c r="TEW54" s="14"/>
      <c r="TEX54" s="14"/>
      <c r="TEY54" s="14"/>
      <c r="TEZ54" s="14"/>
      <c r="TFA54" s="14"/>
      <c r="TFB54" s="14"/>
      <c r="TFC54" s="14"/>
      <c r="TFD54" s="14"/>
      <c r="TFE54" s="14"/>
      <c r="TFF54" s="14"/>
      <c r="TFG54" s="14"/>
      <c r="TFH54" s="14"/>
      <c r="TFI54" s="14"/>
      <c r="TFJ54" s="14"/>
      <c r="TFK54" s="14"/>
      <c r="TFL54" s="14"/>
      <c r="TFM54" s="14"/>
      <c r="TFN54" s="14"/>
      <c r="TFO54" s="14"/>
      <c r="TFP54" s="14"/>
      <c r="TFQ54" s="14"/>
      <c r="TFR54" s="14"/>
      <c r="TFS54" s="14"/>
      <c r="TFT54" s="14"/>
      <c r="TFU54" s="14"/>
      <c r="TFV54" s="14"/>
      <c r="TFW54" s="14"/>
      <c r="TFX54" s="14"/>
      <c r="TFY54" s="14"/>
      <c r="TFZ54" s="14"/>
      <c r="TGA54" s="14"/>
      <c r="TGB54" s="14"/>
      <c r="TGC54" s="14"/>
      <c r="TGD54" s="14"/>
      <c r="TGE54" s="14"/>
      <c r="TGF54" s="14"/>
      <c r="TGG54" s="14"/>
      <c r="TGH54" s="14"/>
      <c r="TGI54" s="14"/>
      <c r="TGJ54" s="14"/>
      <c r="TGK54" s="14"/>
      <c r="TGL54" s="14"/>
      <c r="TGM54" s="14"/>
      <c r="TGN54" s="14"/>
      <c r="TGO54" s="14"/>
      <c r="TGP54" s="14"/>
      <c r="TGQ54" s="14"/>
      <c r="TGR54" s="14"/>
      <c r="TGS54" s="14"/>
      <c r="TGT54" s="14"/>
      <c r="TGU54" s="14"/>
      <c r="TGV54" s="14"/>
      <c r="TGW54" s="14"/>
      <c r="TGX54" s="14"/>
      <c r="TGY54" s="14"/>
      <c r="TGZ54" s="14"/>
      <c r="THA54" s="14"/>
      <c r="THB54" s="14"/>
      <c r="THC54" s="14"/>
      <c r="THD54" s="14"/>
      <c r="THE54" s="14"/>
      <c r="THF54" s="14"/>
      <c r="THG54" s="14"/>
      <c r="THH54" s="14"/>
      <c r="THI54" s="14"/>
      <c r="THJ54" s="14"/>
      <c r="THK54" s="14"/>
      <c r="THL54" s="14"/>
      <c r="THM54" s="14"/>
      <c r="THN54" s="14"/>
      <c r="THO54" s="14"/>
      <c r="THP54" s="14"/>
      <c r="THQ54" s="14"/>
      <c r="THR54" s="14"/>
      <c r="THS54" s="14"/>
      <c r="THT54" s="14"/>
      <c r="THU54" s="14"/>
      <c r="THV54" s="14"/>
      <c r="THW54" s="14"/>
      <c r="THX54" s="14"/>
      <c r="THY54" s="14"/>
      <c r="THZ54" s="14"/>
      <c r="TIA54" s="14"/>
      <c r="TIB54" s="14"/>
      <c r="TIC54" s="14"/>
      <c r="TID54" s="14"/>
      <c r="TIE54" s="14"/>
      <c r="TIF54" s="14"/>
      <c r="TIG54" s="14"/>
      <c r="TIH54" s="14"/>
      <c r="TII54" s="14"/>
      <c r="TIJ54" s="14"/>
      <c r="TIK54" s="14"/>
      <c r="TIL54" s="14"/>
      <c r="TIM54" s="14"/>
      <c r="TIN54" s="14"/>
      <c r="TIO54" s="14"/>
      <c r="TIP54" s="14"/>
      <c r="TIQ54" s="14"/>
      <c r="TIR54" s="14"/>
      <c r="TIS54" s="14"/>
      <c r="TIT54" s="14"/>
      <c r="TIU54" s="14"/>
      <c r="TIV54" s="14"/>
      <c r="TIW54" s="14"/>
      <c r="TIX54" s="14"/>
      <c r="TIY54" s="14"/>
      <c r="TIZ54" s="14"/>
      <c r="TJA54" s="14"/>
      <c r="TJB54" s="14"/>
      <c r="TJC54" s="14"/>
      <c r="TJD54" s="14"/>
      <c r="TJE54" s="14"/>
      <c r="TJF54" s="14"/>
      <c r="TJG54" s="14"/>
      <c r="TJH54" s="14"/>
      <c r="TJI54" s="14"/>
      <c r="TJJ54" s="14"/>
      <c r="TJK54" s="14"/>
      <c r="TJL54" s="14"/>
      <c r="TJM54" s="14"/>
      <c r="TJN54" s="14"/>
      <c r="TJO54" s="14"/>
      <c r="TJP54" s="14"/>
      <c r="TJQ54" s="14"/>
      <c r="TJR54" s="14"/>
      <c r="TJS54" s="14"/>
      <c r="TJT54" s="14"/>
      <c r="TJU54" s="14"/>
      <c r="TJV54" s="14"/>
      <c r="TJW54" s="14"/>
      <c r="TJX54" s="14"/>
      <c r="TJY54" s="14"/>
      <c r="TJZ54" s="14"/>
      <c r="TKA54" s="14"/>
      <c r="TKB54" s="14"/>
      <c r="TKC54" s="14"/>
      <c r="TKD54" s="14"/>
      <c r="TKE54" s="14"/>
      <c r="TKF54" s="14"/>
      <c r="TKG54" s="14"/>
      <c r="TKH54" s="14"/>
      <c r="TKI54" s="14"/>
      <c r="TKJ54" s="14"/>
      <c r="TKK54" s="14"/>
      <c r="TKL54" s="14"/>
      <c r="TKM54" s="14"/>
      <c r="TKN54" s="14"/>
      <c r="TKO54" s="14"/>
      <c r="TKP54" s="14"/>
      <c r="TKQ54" s="14"/>
      <c r="TKR54" s="14"/>
      <c r="TKS54" s="14"/>
      <c r="TKT54" s="14"/>
      <c r="TKU54" s="14"/>
      <c r="TKV54" s="14"/>
      <c r="TKW54" s="14"/>
      <c r="TKX54" s="14"/>
      <c r="TKY54" s="14"/>
      <c r="TKZ54" s="14"/>
      <c r="TLA54" s="14"/>
      <c r="TLB54" s="14"/>
      <c r="TLC54" s="14"/>
      <c r="TLD54" s="14"/>
      <c r="TLE54" s="14"/>
      <c r="TLF54" s="14"/>
      <c r="TLG54" s="14"/>
      <c r="TLH54" s="14"/>
      <c r="TLI54" s="14"/>
      <c r="TLJ54" s="14"/>
      <c r="TLK54" s="14"/>
      <c r="TLL54" s="14"/>
      <c r="TLM54" s="14"/>
      <c r="TLN54" s="14"/>
      <c r="TLO54" s="14"/>
      <c r="TLP54" s="14"/>
      <c r="TLQ54" s="14"/>
      <c r="TLR54" s="14"/>
      <c r="TLS54" s="14"/>
      <c r="TLT54" s="14"/>
      <c r="TLU54" s="14"/>
      <c r="TLV54" s="14"/>
      <c r="TLW54" s="14"/>
      <c r="TLX54" s="14"/>
      <c r="TLY54" s="14"/>
      <c r="TLZ54" s="14"/>
      <c r="TMA54" s="14"/>
      <c r="TMB54" s="14"/>
      <c r="TMC54" s="14"/>
      <c r="TMD54" s="14"/>
      <c r="TME54" s="14"/>
      <c r="TMF54" s="14"/>
      <c r="TMG54" s="14"/>
      <c r="TMH54" s="14"/>
      <c r="TMI54" s="14"/>
      <c r="TMJ54" s="14"/>
      <c r="TMK54" s="14"/>
      <c r="TML54" s="14"/>
      <c r="TMM54" s="14"/>
      <c r="TMN54" s="14"/>
      <c r="TMO54" s="14"/>
      <c r="TMP54" s="14"/>
      <c r="TMQ54" s="14"/>
      <c r="TMR54" s="14"/>
      <c r="TMS54" s="14"/>
      <c r="TMT54" s="14"/>
      <c r="TMU54" s="14"/>
      <c r="TMV54" s="14"/>
      <c r="TMW54" s="14"/>
      <c r="TMX54" s="14"/>
      <c r="TMY54" s="14"/>
      <c r="TMZ54" s="14"/>
      <c r="TNA54" s="14"/>
      <c r="TNB54" s="14"/>
      <c r="TNC54" s="14"/>
      <c r="TND54" s="14"/>
      <c r="TNE54" s="14"/>
      <c r="TNF54" s="14"/>
      <c r="TNG54" s="14"/>
      <c r="TNH54" s="14"/>
      <c r="TNI54" s="14"/>
      <c r="TNJ54" s="14"/>
      <c r="TNK54" s="14"/>
      <c r="TNL54" s="14"/>
      <c r="TNM54" s="14"/>
      <c r="TNN54" s="14"/>
      <c r="TNO54" s="14"/>
      <c r="TNP54" s="14"/>
      <c r="TNQ54" s="14"/>
      <c r="TNR54" s="14"/>
      <c r="TNS54" s="14"/>
      <c r="TNT54" s="14"/>
      <c r="TNU54" s="14"/>
      <c r="TNV54" s="14"/>
      <c r="TNW54" s="14"/>
      <c r="TNX54" s="14"/>
      <c r="TNY54" s="14"/>
      <c r="TNZ54" s="14"/>
      <c r="TOA54" s="14"/>
      <c r="TOB54" s="14"/>
      <c r="TOC54" s="14"/>
      <c r="TOD54" s="14"/>
      <c r="TOE54" s="14"/>
      <c r="TOF54" s="14"/>
      <c r="TOG54" s="14"/>
      <c r="TOH54" s="14"/>
      <c r="TOI54" s="14"/>
      <c r="TOJ54" s="14"/>
      <c r="TOK54" s="14"/>
      <c r="TOL54" s="14"/>
      <c r="TOM54" s="14"/>
      <c r="TON54" s="14"/>
      <c r="TOO54" s="14"/>
      <c r="TOP54" s="14"/>
      <c r="TOQ54" s="14"/>
      <c r="TOR54" s="14"/>
      <c r="TOS54" s="14"/>
      <c r="TOT54" s="14"/>
      <c r="TOU54" s="14"/>
      <c r="TOV54" s="14"/>
      <c r="TOW54" s="14"/>
      <c r="TOX54" s="14"/>
      <c r="TOY54" s="14"/>
      <c r="TOZ54" s="14"/>
      <c r="TPA54" s="14"/>
      <c r="TPB54" s="14"/>
      <c r="TPC54" s="14"/>
      <c r="TPD54" s="14"/>
      <c r="TPE54" s="14"/>
      <c r="TPF54" s="14"/>
      <c r="TPG54" s="14"/>
      <c r="TPH54" s="14"/>
      <c r="TPI54" s="14"/>
      <c r="TPJ54" s="14"/>
      <c r="TPK54" s="14"/>
      <c r="TPL54" s="14"/>
      <c r="TPM54" s="14"/>
      <c r="TPN54" s="14"/>
      <c r="TPO54" s="14"/>
      <c r="TPP54" s="14"/>
      <c r="TPQ54" s="14"/>
      <c r="TPR54" s="14"/>
      <c r="TPS54" s="14"/>
      <c r="TPT54" s="14"/>
      <c r="TPU54" s="14"/>
      <c r="TPV54" s="14"/>
      <c r="TPW54" s="14"/>
      <c r="TPX54" s="14"/>
      <c r="TPY54" s="14"/>
      <c r="TPZ54" s="14"/>
      <c r="TQA54" s="14"/>
      <c r="TQB54" s="14"/>
      <c r="TQC54" s="14"/>
      <c r="TQD54" s="14"/>
      <c r="TQE54" s="14"/>
      <c r="TQF54" s="14"/>
      <c r="TQG54" s="14"/>
      <c r="TQH54" s="14"/>
      <c r="TQI54" s="14"/>
      <c r="TQJ54" s="14"/>
      <c r="TQK54" s="14"/>
      <c r="TQL54" s="14"/>
      <c r="TQM54" s="14"/>
      <c r="TQN54" s="14"/>
      <c r="TQO54" s="14"/>
      <c r="TQP54" s="14"/>
      <c r="TQQ54" s="14"/>
      <c r="TQR54" s="14"/>
      <c r="TQS54" s="14"/>
      <c r="TQT54" s="14"/>
      <c r="TQU54" s="14"/>
      <c r="TQV54" s="14"/>
      <c r="TQW54" s="14"/>
      <c r="TQX54" s="14"/>
      <c r="TQY54" s="14"/>
      <c r="TQZ54" s="14"/>
      <c r="TRA54" s="14"/>
      <c r="TRB54" s="14"/>
      <c r="TRC54" s="14"/>
      <c r="TRD54" s="14"/>
      <c r="TRE54" s="14"/>
      <c r="TRF54" s="14"/>
      <c r="TRG54" s="14"/>
      <c r="TRH54" s="14"/>
      <c r="TRI54" s="14"/>
      <c r="TRJ54" s="14"/>
      <c r="TRK54" s="14"/>
      <c r="TRL54" s="14"/>
      <c r="TRM54" s="14"/>
      <c r="TRN54" s="14"/>
      <c r="TRO54" s="14"/>
      <c r="TRP54" s="14"/>
      <c r="TRQ54" s="14"/>
      <c r="TRR54" s="14"/>
      <c r="TRS54" s="14"/>
      <c r="TRT54" s="14"/>
      <c r="TRU54" s="14"/>
      <c r="TRV54" s="14"/>
      <c r="TRW54" s="14"/>
      <c r="TRX54" s="14"/>
      <c r="TRY54" s="14"/>
      <c r="TRZ54" s="14"/>
      <c r="TSA54" s="14"/>
      <c r="TSB54" s="14"/>
      <c r="TSC54" s="14"/>
      <c r="TSD54" s="14"/>
      <c r="TSE54" s="14"/>
      <c r="TSF54" s="14"/>
      <c r="TSG54" s="14"/>
      <c r="TSH54" s="14"/>
      <c r="TSI54" s="14"/>
      <c r="TSJ54" s="14"/>
      <c r="TSK54" s="14"/>
      <c r="TSL54" s="14"/>
      <c r="TSM54" s="14"/>
      <c r="TSN54" s="14"/>
      <c r="TSO54" s="14"/>
      <c r="TSP54" s="14"/>
      <c r="TSQ54" s="14"/>
      <c r="TSR54" s="14"/>
      <c r="TSS54" s="14"/>
      <c r="TST54" s="14"/>
      <c r="TSU54" s="14"/>
      <c r="TSV54" s="14"/>
      <c r="TSW54" s="14"/>
      <c r="TSX54" s="14"/>
      <c r="TSY54" s="14"/>
      <c r="TSZ54" s="14"/>
      <c r="TTA54" s="14"/>
      <c r="TTB54" s="14"/>
      <c r="TTC54" s="14"/>
      <c r="TTD54" s="14"/>
      <c r="TTE54" s="14"/>
      <c r="TTF54" s="14"/>
      <c r="TTG54" s="14"/>
      <c r="TTH54" s="14"/>
      <c r="TTI54" s="14"/>
      <c r="TTJ54" s="14"/>
      <c r="TTK54" s="14"/>
      <c r="TTL54" s="14"/>
      <c r="TTM54" s="14"/>
      <c r="TTN54" s="14"/>
      <c r="TTO54" s="14"/>
      <c r="TTP54" s="14"/>
      <c r="TTQ54" s="14"/>
      <c r="TTR54" s="14"/>
      <c r="TTS54" s="14"/>
      <c r="TTT54" s="14"/>
      <c r="TTU54" s="14"/>
      <c r="TTV54" s="14"/>
      <c r="TTW54" s="14"/>
      <c r="TTX54" s="14"/>
      <c r="TTY54" s="14"/>
      <c r="TTZ54" s="14"/>
      <c r="TUA54" s="14"/>
      <c r="TUB54" s="14"/>
      <c r="TUC54" s="14"/>
      <c r="TUD54" s="14"/>
      <c r="TUE54" s="14"/>
      <c r="TUF54" s="14"/>
      <c r="TUG54" s="14"/>
      <c r="TUH54" s="14"/>
      <c r="TUI54" s="14"/>
      <c r="TUJ54" s="14"/>
      <c r="TUK54" s="14"/>
      <c r="TUL54" s="14"/>
      <c r="TUM54" s="14"/>
      <c r="TUN54" s="14"/>
      <c r="TUO54" s="14"/>
      <c r="TUP54" s="14"/>
      <c r="TUQ54" s="14"/>
      <c r="TUR54" s="14"/>
      <c r="TUS54" s="14"/>
      <c r="TUT54" s="14"/>
      <c r="TUU54" s="14"/>
      <c r="TUV54" s="14"/>
      <c r="TUW54" s="14"/>
      <c r="TUX54" s="14"/>
      <c r="TUY54" s="14"/>
      <c r="TUZ54" s="14"/>
      <c r="TVA54" s="14"/>
      <c r="TVB54" s="14"/>
      <c r="TVC54" s="14"/>
      <c r="TVD54" s="14"/>
      <c r="TVE54" s="14"/>
      <c r="TVF54" s="14"/>
      <c r="TVG54" s="14"/>
      <c r="TVH54" s="14"/>
      <c r="TVI54" s="14"/>
      <c r="TVJ54" s="14"/>
      <c r="TVK54" s="14"/>
      <c r="TVL54" s="14"/>
      <c r="TVM54" s="14"/>
      <c r="TVN54" s="14"/>
      <c r="TVO54" s="14"/>
      <c r="TVP54" s="14"/>
      <c r="TVQ54" s="14"/>
      <c r="TVR54" s="14"/>
      <c r="TVS54" s="14"/>
      <c r="TVT54" s="14"/>
      <c r="TVU54" s="14"/>
      <c r="TVV54" s="14"/>
      <c r="TVW54" s="14"/>
      <c r="TVX54" s="14"/>
      <c r="TVY54" s="14"/>
      <c r="TVZ54" s="14"/>
      <c r="TWA54" s="14"/>
      <c r="TWB54" s="14"/>
      <c r="TWC54" s="14"/>
      <c r="TWD54" s="14"/>
      <c r="TWE54" s="14"/>
      <c r="TWF54" s="14"/>
      <c r="TWG54" s="14"/>
      <c r="TWH54" s="14"/>
      <c r="TWI54" s="14"/>
      <c r="TWJ54" s="14"/>
      <c r="TWK54" s="14"/>
      <c r="TWL54" s="14"/>
      <c r="TWM54" s="14"/>
      <c r="TWN54" s="14"/>
      <c r="TWO54" s="14"/>
      <c r="TWP54" s="14"/>
      <c r="TWQ54" s="14"/>
      <c r="TWR54" s="14"/>
      <c r="TWS54" s="14"/>
      <c r="TWT54" s="14"/>
      <c r="TWU54" s="14"/>
      <c r="TWV54" s="14"/>
      <c r="TWW54" s="14"/>
      <c r="TWX54" s="14"/>
      <c r="TWY54" s="14"/>
      <c r="TWZ54" s="14"/>
      <c r="TXA54" s="14"/>
      <c r="TXB54" s="14"/>
      <c r="TXC54" s="14"/>
      <c r="TXD54" s="14"/>
      <c r="TXE54" s="14"/>
      <c r="TXF54" s="14"/>
      <c r="TXG54" s="14"/>
      <c r="TXH54" s="14"/>
      <c r="TXI54" s="14"/>
      <c r="TXJ54" s="14"/>
      <c r="TXK54" s="14"/>
      <c r="TXL54" s="14"/>
      <c r="TXM54" s="14"/>
      <c r="TXN54" s="14"/>
      <c r="TXO54" s="14"/>
      <c r="TXP54" s="14"/>
      <c r="TXQ54" s="14"/>
      <c r="TXR54" s="14"/>
      <c r="TXS54" s="14"/>
      <c r="TXT54" s="14"/>
      <c r="TXU54" s="14"/>
      <c r="TXV54" s="14"/>
      <c r="TXW54" s="14"/>
      <c r="TXX54" s="14"/>
      <c r="TXY54" s="14"/>
      <c r="TXZ54" s="14"/>
      <c r="TYA54" s="14"/>
      <c r="TYB54" s="14"/>
      <c r="TYC54" s="14"/>
      <c r="TYD54" s="14"/>
      <c r="TYE54" s="14"/>
      <c r="TYF54" s="14"/>
      <c r="TYG54" s="14"/>
      <c r="TYH54" s="14"/>
      <c r="TYI54" s="14"/>
      <c r="TYJ54" s="14"/>
      <c r="TYK54" s="14"/>
      <c r="TYL54" s="14"/>
      <c r="TYM54" s="14"/>
      <c r="TYN54" s="14"/>
      <c r="TYO54" s="14"/>
      <c r="TYP54" s="14"/>
      <c r="TYQ54" s="14"/>
      <c r="TYR54" s="14"/>
      <c r="TYS54" s="14"/>
      <c r="TYT54" s="14"/>
      <c r="TYU54" s="14"/>
      <c r="TYV54" s="14"/>
      <c r="TYW54" s="14"/>
      <c r="TYX54" s="14"/>
      <c r="TYY54" s="14"/>
      <c r="TYZ54" s="14"/>
      <c r="TZA54" s="14"/>
      <c r="TZB54" s="14"/>
      <c r="TZC54" s="14"/>
      <c r="TZD54" s="14"/>
      <c r="TZE54" s="14"/>
      <c r="TZF54" s="14"/>
      <c r="TZG54" s="14"/>
      <c r="TZH54" s="14"/>
      <c r="TZI54" s="14"/>
      <c r="TZJ54" s="14"/>
      <c r="TZK54" s="14"/>
      <c r="TZL54" s="14"/>
      <c r="TZM54" s="14"/>
      <c r="TZN54" s="14"/>
      <c r="TZO54" s="14"/>
      <c r="TZP54" s="14"/>
      <c r="TZQ54" s="14"/>
      <c r="TZR54" s="14"/>
      <c r="TZS54" s="14"/>
      <c r="TZT54" s="14"/>
      <c r="TZU54" s="14"/>
      <c r="TZV54" s="14"/>
      <c r="TZW54" s="14"/>
      <c r="TZX54" s="14"/>
      <c r="TZY54" s="14"/>
      <c r="TZZ54" s="14"/>
      <c r="UAA54" s="14"/>
      <c r="UAB54" s="14"/>
      <c r="UAC54" s="14"/>
      <c r="UAD54" s="14"/>
      <c r="UAE54" s="14"/>
      <c r="UAF54" s="14"/>
      <c r="UAG54" s="14"/>
      <c r="UAH54" s="14"/>
      <c r="UAI54" s="14"/>
      <c r="UAJ54" s="14"/>
      <c r="UAK54" s="14"/>
      <c r="UAL54" s="14"/>
      <c r="UAM54" s="14"/>
      <c r="UAN54" s="14"/>
      <c r="UAO54" s="14"/>
      <c r="UAP54" s="14"/>
      <c r="UAQ54" s="14"/>
      <c r="UAR54" s="14"/>
      <c r="UAS54" s="14"/>
      <c r="UAT54" s="14"/>
      <c r="UAU54" s="14"/>
      <c r="UAV54" s="14"/>
      <c r="UAW54" s="14"/>
      <c r="UAX54" s="14"/>
      <c r="UAY54" s="14"/>
      <c r="UAZ54" s="14"/>
      <c r="UBA54" s="14"/>
      <c r="UBB54" s="14"/>
      <c r="UBC54" s="14"/>
      <c r="UBD54" s="14"/>
      <c r="UBE54" s="14"/>
      <c r="UBF54" s="14"/>
      <c r="UBG54" s="14"/>
      <c r="UBH54" s="14"/>
      <c r="UBI54" s="14"/>
      <c r="UBJ54" s="14"/>
      <c r="UBK54" s="14"/>
      <c r="UBL54" s="14"/>
      <c r="UBM54" s="14"/>
      <c r="UBN54" s="14"/>
      <c r="UBO54" s="14"/>
      <c r="UBP54" s="14"/>
      <c r="UBQ54" s="14"/>
      <c r="UBR54" s="14"/>
      <c r="UBS54" s="14"/>
      <c r="UBT54" s="14"/>
      <c r="UBU54" s="14"/>
      <c r="UBV54" s="14"/>
      <c r="UBW54" s="14"/>
      <c r="UBX54" s="14"/>
      <c r="UBY54" s="14"/>
      <c r="UBZ54" s="14"/>
      <c r="UCA54" s="14"/>
      <c r="UCB54" s="14"/>
      <c r="UCC54" s="14"/>
      <c r="UCD54" s="14"/>
      <c r="UCE54" s="14"/>
      <c r="UCF54" s="14"/>
      <c r="UCG54" s="14"/>
      <c r="UCH54" s="14"/>
      <c r="UCI54" s="14"/>
      <c r="UCJ54" s="14"/>
      <c r="UCK54" s="14"/>
      <c r="UCL54" s="14"/>
      <c r="UCM54" s="14"/>
      <c r="UCN54" s="14"/>
      <c r="UCO54" s="14"/>
      <c r="UCP54" s="14"/>
      <c r="UCQ54" s="14"/>
      <c r="UCR54" s="14"/>
      <c r="UCS54" s="14"/>
      <c r="UCT54" s="14"/>
      <c r="UCU54" s="14"/>
      <c r="UCV54" s="14"/>
      <c r="UCW54" s="14"/>
      <c r="UCX54" s="14"/>
      <c r="UCY54" s="14"/>
      <c r="UCZ54" s="14"/>
      <c r="UDA54" s="14"/>
      <c r="UDB54" s="14"/>
      <c r="UDC54" s="14"/>
      <c r="UDD54" s="14"/>
      <c r="UDE54" s="14"/>
      <c r="UDF54" s="14"/>
      <c r="UDG54" s="14"/>
      <c r="UDH54" s="14"/>
      <c r="UDI54" s="14"/>
      <c r="UDJ54" s="14"/>
      <c r="UDK54" s="14"/>
      <c r="UDL54" s="14"/>
      <c r="UDM54" s="14"/>
      <c r="UDN54" s="14"/>
      <c r="UDO54" s="14"/>
      <c r="UDP54" s="14"/>
      <c r="UDQ54" s="14"/>
      <c r="UDR54" s="14"/>
      <c r="UDS54" s="14"/>
      <c r="UDT54" s="14"/>
      <c r="UDU54" s="14"/>
      <c r="UDV54" s="14"/>
      <c r="UDW54" s="14"/>
      <c r="UDX54" s="14"/>
      <c r="UDY54" s="14"/>
      <c r="UDZ54" s="14"/>
      <c r="UEA54" s="14"/>
      <c r="UEB54" s="14"/>
      <c r="UEC54" s="14"/>
      <c r="UED54" s="14"/>
      <c r="UEE54" s="14"/>
      <c r="UEF54" s="14"/>
      <c r="UEG54" s="14"/>
      <c r="UEH54" s="14"/>
      <c r="UEI54" s="14"/>
      <c r="UEJ54" s="14"/>
      <c r="UEK54" s="14"/>
      <c r="UEL54" s="14"/>
      <c r="UEM54" s="14"/>
      <c r="UEN54" s="14"/>
      <c r="UEO54" s="14"/>
      <c r="UEP54" s="14"/>
      <c r="UEQ54" s="14"/>
      <c r="UER54" s="14"/>
      <c r="UES54" s="14"/>
      <c r="UET54" s="14"/>
      <c r="UEU54" s="14"/>
      <c r="UEV54" s="14"/>
      <c r="UEW54" s="14"/>
      <c r="UEX54" s="14"/>
      <c r="UEY54" s="14"/>
      <c r="UEZ54" s="14"/>
      <c r="UFA54" s="14"/>
      <c r="UFB54" s="14"/>
      <c r="UFC54" s="14"/>
      <c r="UFD54" s="14"/>
      <c r="UFE54" s="14"/>
      <c r="UFF54" s="14"/>
      <c r="UFG54" s="14"/>
      <c r="UFH54" s="14"/>
      <c r="UFI54" s="14"/>
      <c r="UFJ54" s="14"/>
      <c r="UFK54" s="14"/>
      <c r="UFL54" s="14"/>
      <c r="UFM54" s="14"/>
      <c r="UFN54" s="14"/>
      <c r="UFO54" s="14"/>
      <c r="UFP54" s="14"/>
      <c r="UFQ54" s="14"/>
      <c r="UFR54" s="14"/>
      <c r="UFS54" s="14"/>
      <c r="UFT54" s="14"/>
      <c r="UFU54" s="14"/>
      <c r="UFV54" s="14"/>
      <c r="UFW54" s="14"/>
      <c r="UFX54" s="14"/>
      <c r="UFY54" s="14"/>
      <c r="UFZ54" s="14"/>
      <c r="UGA54" s="14"/>
      <c r="UGB54" s="14"/>
      <c r="UGC54" s="14"/>
      <c r="UGD54" s="14"/>
      <c r="UGE54" s="14"/>
      <c r="UGF54" s="14"/>
      <c r="UGG54" s="14"/>
      <c r="UGH54" s="14"/>
      <c r="UGI54" s="14"/>
      <c r="UGJ54" s="14"/>
      <c r="UGK54" s="14"/>
      <c r="UGL54" s="14"/>
      <c r="UGM54" s="14"/>
      <c r="UGN54" s="14"/>
      <c r="UGO54" s="14"/>
      <c r="UGP54" s="14"/>
      <c r="UGQ54" s="14"/>
      <c r="UGR54" s="14"/>
      <c r="UGS54" s="14"/>
      <c r="UGT54" s="14"/>
      <c r="UGU54" s="14"/>
      <c r="UGV54" s="14"/>
      <c r="UGW54" s="14"/>
      <c r="UGX54" s="14"/>
      <c r="UGY54" s="14"/>
      <c r="UGZ54" s="14"/>
      <c r="UHA54" s="14"/>
      <c r="UHB54" s="14"/>
      <c r="UHC54" s="14"/>
      <c r="UHD54" s="14"/>
      <c r="UHE54" s="14"/>
      <c r="UHF54" s="14"/>
      <c r="UHG54" s="14"/>
      <c r="UHH54" s="14"/>
      <c r="UHI54" s="14"/>
      <c r="UHJ54" s="14"/>
      <c r="UHK54" s="14"/>
      <c r="UHL54" s="14"/>
      <c r="UHM54" s="14"/>
      <c r="UHN54" s="14"/>
      <c r="UHO54" s="14"/>
      <c r="UHP54" s="14"/>
      <c r="UHQ54" s="14"/>
      <c r="UHR54" s="14"/>
      <c r="UHS54" s="14"/>
      <c r="UHT54" s="14"/>
      <c r="UHU54" s="14"/>
      <c r="UHV54" s="14"/>
      <c r="UHW54" s="14"/>
      <c r="UHX54" s="14"/>
      <c r="UHY54" s="14"/>
      <c r="UHZ54" s="14"/>
      <c r="UIA54" s="14"/>
      <c r="UIB54" s="14"/>
      <c r="UIC54" s="14"/>
      <c r="UID54" s="14"/>
      <c r="UIE54" s="14"/>
      <c r="UIF54" s="14"/>
      <c r="UIG54" s="14"/>
      <c r="UIH54" s="14"/>
      <c r="UII54" s="14"/>
      <c r="UIJ54" s="14"/>
      <c r="UIK54" s="14"/>
      <c r="UIL54" s="14"/>
      <c r="UIM54" s="14"/>
      <c r="UIN54" s="14"/>
      <c r="UIO54" s="14"/>
      <c r="UIP54" s="14"/>
      <c r="UIQ54" s="14"/>
      <c r="UIR54" s="14"/>
      <c r="UIS54" s="14"/>
      <c r="UIT54" s="14"/>
      <c r="UIU54" s="14"/>
      <c r="UIV54" s="14"/>
      <c r="UIW54" s="14"/>
      <c r="UIX54" s="14"/>
      <c r="UIY54" s="14"/>
      <c r="UIZ54" s="14"/>
      <c r="UJA54" s="14"/>
      <c r="UJB54" s="14"/>
      <c r="UJC54" s="14"/>
      <c r="UJD54" s="14"/>
      <c r="UJE54" s="14"/>
      <c r="UJF54" s="14"/>
      <c r="UJG54" s="14"/>
      <c r="UJH54" s="14"/>
      <c r="UJI54" s="14"/>
      <c r="UJJ54" s="14"/>
      <c r="UJK54" s="14"/>
      <c r="UJL54" s="14"/>
      <c r="UJM54" s="14"/>
      <c r="UJN54" s="14"/>
      <c r="UJO54" s="14"/>
      <c r="UJP54" s="14"/>
      <c r="UJQ54" s="14"/>
      <c r="UJR54" s="14"/>
      <c r="UJS54" s="14"/>
      <c r="UJT54" s="14"/>
      <c r="UJU54" s="14"/>
      <c r="UJV54" s="14"/>
      <c r="UJW54" s="14"/>
      <c r="UJX54" s="14"/>
      <c r="UJY54" s="14"/>
      <c r="UJZ54" s="14"/>
      <c r="UKA54" s="14"/>
      <c r="UKB54" s="14"/>
      <c r="UKC54" s="14"/>
      <c r="UKD54" s="14"/>
      <c r="UKE54" s="14"/>
      <c r="UKF54" s="14"/>
      <c r="UKG54" s="14"/>
      <c r="UKH54" s="14"/>
      <c r="UKI54" s="14"/>
      <c r="UKJ54" s="14"/>
      <c r="UKK54" s="14"/>
      <c r="UKL54" s="14"/>
      <c r="UKM54" s="14"/>
      <c r="UKN54" s="14"/>
      <c r="UKO54" s="14"/>
      <c r="UKP54" s="14"/>
      <c r="UKQ54" s="14"/>
      <c r="UKR54" s="14"/>
      <c r="UKS54" s="14"/>
      <c r="UKT54" s="14"/>
      <c r="UKU54" s="14"/>
      <c r="UKV54" s="14"/>
      <c r="UKW54" s="14"/>
      <c r="UKX54" s="14"/>
      <c r="UKY54" s="14"/>
      <c r="UKZ54" s="14"/>
      <c r="ULA54" s="14"/>
      <c r="ULB54" s="14"/>
      <c r="ULC54" s="14"/>
      <c r="ULD54" s="14"/>
      <c r="ULE54" s="14"/>
      <c r="ULF54" s="14"/>
      <c r="ULG54" s="14"/>
      <c r="ULH54" s="14"/>
      <c r="ULI54" s="14"/>
      <c r="ULJ54" s="14"/>
      <c r="ULK54" s="14"/>
      <c r="ULL54" s="14"/>
      <c r="ULM54" s="14"/>
      <c r="ULN54" s="14"/>
      <c r="ULO54" s="14"/>
      <c r="ULP54" s="14"/>
      <c r="ULQ54" s="14"/>
      <c r="ULR54" s="14"/>
      <c r="ULS54" s="14"/>
      <c r="ULT54" s="14"/>
      <c r="ULU54" s="14"/>
      <c r="ULV54" s="14"/>
      <c r="ULW54" s="14"/>
      <c r="ULX54" s="14"/>
      <c r="ULY54" s="14"/>
      <c r="ULZ54" s="14"/>
      <c r="UMA54" s="14"/>
      <c r="UMB54" s="14"/>
      <c r="UMC54" s="14"/>
      <c r="UMD54" s="14"/>
      <c r="UME54" s="14"/>
      <c r="UMF54" s="14"/>
      <c r="UMG54" s="14"/>
      <c r="UMH54" s="14"/>
      <c r="UMI54" s="14"/>
      <c r="UMJ54" s="14"/>
      <c r="UMK54" s="14"/>
      <c r="UML54" s="14"/>
      <c r="UMM54" s="14"/>
      <c r="UMN54" s="14"/>
      <c r="UMO54" s="14"/>
      <c r="UMP54" s="14"/>
      <c r="UMQ54" s="14"/>
      <c r="UMR54" s="14"/>
      <c r="UMS54" s="14"/>
      <c r="UMT54" s="14"/>
      <c r="UMU54" s="14"/>
      <c r="UMV54" s="14"/>
      <c r="UMW54" s="14"/>
      <c r="UMX54" s="14"/>
      <c r="UMY54" s="14"/>
      <c r="UMZ54" s="14"/>
      <c r="UNA54" s="14"/>
      <c r="UNB54" s="14"/>
      <c r="UNC54" s="14"/>
      <c r="UND54" s="14"/>
      <c r="UNE54" s="14"/>
      <c r="UNF54" s="14"/>
      <c r="UNG54" s="14"/>
      <c r="UNH54" s="14"/>
      <c r="UNI54" s="14"/>
      <c r="UNJ54" s="14"/>
      <c r="UNK54" s="14"/>
      <c r="UNL54" s="14"/>
      <c r="UNM54" s="14"/>
      <c r="UNN54" s="14"/>
      <c r="UNO54" s="14"/>
      <c r="UNP54" s="14"/>
      <c r="UNQ54" s="14"/>
      <c r="UNR54" s="14"/>
      <c r="UNS54" s="14"/>
      <c r="UNT54" s="14"/>
      <c r="UNU54" s="14"/>
      <c r="UNV54" s="14"/>
      <c r="UNW54" s="14"/>
      <c r="UNX54" s="14"/>
      <c r="UNY54" s="14"/>
      <c r="UNZ54" s="14"/>
      <c r="UOA54" s="14"/>
      <c r="UOB54" s="14"/>
      <c r="UOC54" s="14"/>
      <c r="UOD54" s="14"/>
      <c r="UOE54" s="14"/>
      <c r="UOF54" s="14"/>
      <c r="UOG54" s="14"/>
      <c r="UOH54" s="14"/>
      <c r="UOI54" s="14"/>
      <c r="UOJ54" s="14"/>
      <c r="UOK54" s="14"/>
      <c r="UOL54" s="14"/>
      <c r="UOM54" s="14"/>
      <c r="UON54" s="14"/>
      <c r="UOO54" s="14"/>
      <c r="UOP54" s="14"/>
      <c r="UOQ54" s="14"/>
      <c r="UOR54" s="14"/>
      <c r="UOS54" s="14"/>
      <c r="UOT54" s="14"/>
      <c r="UOU54" s="14"/>
      <c r="UOV54" s="14"/>
      <c r="UOW54" s="14"/>
      <c r="UOX54" s="14"/>
      <c r="UOY54" s="14"/>
      <c r="UOZ54" s="14"/>
      <c r="UPA54" s="14"/>
      <c r="UPB54" s="14"/>
      <c r="UPC54" s="14"/>
      <c r="UPD54" s="14"/>
      <c r="UPE54" s="14"/>
      <c r="UPF54" s="14"/>
      <c r="UPG54" s="14"/>
      <c r="UPH54" s="14"/>
      <c r="UPI54" s="14"/>
      <c r="UPJ54" s="14"/>
      <c r="UPK54" s="14"/>
      <c r="UPL54" s="14"/>
      <c r="UPM54" s="14"/>
      <c r="UPN54" s="14"/>
      <c r="UPO54" s="14"/>
      <c r="UPP54" s="14"/>
      <c r="UPQ54" s="14"/>
      <c r="UPR54" s="14"/>
      <c r="UPS54" s="14"/>
      <c r="UPT54" s="14"/>
      <c r="UPU54" s="14"/>
      <c r="UPV54" s="14"/>
      <c r="UPW54" s="14"/>
      <c r="UPX54" s="14"/>
      <c r="UPY54" s="14"/>
      <c r="UPZ54" s="14"/>
      <c r="UQA54" s="14"/>
      <c r="UQB54" s="14"/>
      <c r="UQC54" s="14"/>
      <c r="UQD54" s="14"/>
      <c r="UQE54" s="14"/>
      <c r="UQF54" s="14"/>
      <c r="UQG54" s="14"/>
      <c r="UQH54" s="14"/>
      <c r="UQI54" s="14"/>
      <c r="UQJ54" s="14"/>
      <c r="UQK54" s="14"/>
      <c r="UQL54" s="14"/>
      <c r="UQM54" s="14"/>
      <c r="UQN54" s="14"/>
      <c r="UQO54" s="14"/>
      <c r="UQP54" s="14"/>
      <c r="UQQ54" s="14"/>
      <c r="UQR54" s="14"/>
      <c r="UQS54" s="14"/>
      <c r="UQT54" s="14"/>
      <c r="UQU54" s="14"/>
      <c r="UQV54" s="14"/>
      <c r="UQW54" s="14"/>
      <c r="UQX54" s="14"/>
      <c r="UQY54" s="14"/>
      <c r="UQZ54" s="14"/>
      <c r="URA54" s="14"/>
      <c r="URB54" s="14"/>
      <c r="URC54" s="14"/>
      <c r="URD54" s="14"/>
      <c r="URE54" s="14"/>
      <c r="URF54" s="14"/>
      <c r="URG54" s="14"/>
      <c r="URH54" s="14"/>
      <c r="URI54" s="14"/>
      <c r="URJ54" s="14"/>
      <c r="URK54" s="14"/>
      <c r="URL54" s="14"/>
      <c r="URM54" s="14"/>
      <c r="URN54" s="14"/>
      <c r="URO54" s="14"/>
      <c r="URP54" s="14"/>
      <c r="URQ54" s="14"/>
      <c r="URR54" s="14"/>
      <c r="URS54" s="14"/>
      <c r="URT54" s="14"/>
      <c r="URU54" s="14"/>
      <c r="URV54" s="14"/>
      <c r="URW54" s="14"/>
      <c r="URX54" s="14"/>
      <c r="URY54" s="14"/>
      <c r="URZ54" s="14"/>
      <c r="USA54" s="14"/>
      <c r="USB54" s="14"/>
      <c r="USC54" s="14"/>
      <c r="USD54" s="14"/>
      <c r="USE54" s="14"/>
      <c r="USF54" s="14"/>
      <c r="USG54" s="14"/>
      <c r="USH54" s="14"/>
      <c r="USI54" s="14"/>
      <c r="USJ54" s="14"/>
      <c r="USK54" s="14"/>
      <c r="USL54" s="14"/>
      <c r="USM54" s="14"/>
      <c r="USN54" s="14"/>
      <c r="USO54" s="14"/>
      <c r="USP54" s="14"/>
      <c r="USQ54" s="14"/>
      <c r="USR54" s="14"/>
      <c r="USS54" s="14"/>
      <c r="UST54" s="14"/>
      <c r="USU54" s="14"/>
      <c r="USV54" s="14"/>
      <c r="USW54" s="14"/>
      <c r="USX54" s="14"/>
      <c r="USY54" s="14"/>
      <c r="USZ54" s="14"/>
      <c r="UTA54" s="14"/>
      <c r="UTB54" s="14"/>
      <c r="UTC54" s="14"/>
      <c r="UTD54" s="14"/>
      <c r="UTE54" s="14"/>
      <c r="UTF54" s="14"/>
      <c r="UTG54" s="14"/>
      <c r="UTH54" s="14"/>
      <c r="UTI54" s="14"/>
      <c r="UTJ54" s="14"/>
      <c r="UTK54" s="14"/>
      <c r="UTL54" s="14"/>
      <c r="UTM54" s="14"/>
      <c r="UTN54" s="14"/>
      <c r="UTO54" s="14"/>
      <c r="UTP54" s="14"/>
      <c r="UTQ54" s="14"/>
      <c r="UTR54" s="14"/>
      <c r="UTS54" s="14"/>
      <c r="UTT54" s="14"/>
      <c r="UTU54" s="14"/>
      <c r="UTV54" s="14"/>
      <c r="UTW54" s="14"/>
      <c r="UTX54" s="14"/>
      <c r="UTY54" s="14"/>
      <c r="UTZ54" s="14"/>
      <c r="UUA54" s="14"/>
      <c r="UUB54" s="14"/>
      <c r="UUC54" s="14"/>
      <c r="UUD54" s="14"/>
      <c r="UUE54" s="14"/>
      <c r="UUF54" s="14"/>
      <c r="UUG54" s="14"/>
      <c r="UUH54" s="14"/>
      <c r="UUI54" s="14"/>
      <c r="UUJ54" s="14"/>
      <c r="UUK54" s="14"/>
      <c r="UUL54" s="14"/>
      <c r="UUM54" s="14"/>
      <c r="UUN54" s="14"/>
      <c r="UUO54" s="14"/>
      <c r="UUP54" s="14"/>
      <c r="UUQ54" s="14"/>
      <c r="UUR54" s="14"/>
      <c r="UUS54" s="14"/>
      <c r="UUT54" s="14"/>
      <c r="UUU54" s="14"/>
      <c r="UUV54" s="14"/>
      <c r="UUW54" s="14"/>
      <c r="UUX54" s="14"/>
      <c r="UUY54" s="14"/>
      <c r="UUZ54" s="14"/>
      <c r="UVA54" s="14"/>
      <c r="UVB54" s="14"/>
      <c r="UVC54" s="14"/>
      <c r="UVD54" s="14"/>
      <c r="UVE54" s="14"/>
      <c r="UVF54" s="14"/>
      <c r="UVG54" s="14"/>
      <c r="UVH54" s="14"/>
      <c r="UVI54" s="14"/>
      <c r="UVJ54" s="14"/>
      <c r="UVK54" s="14"/>
      <c r="UVL54" s="14"/>
      <c r="UVM54" s="14"/>
      <c r="UVN54" s="14"/>
      <c r="UVO54" s="14"/>
      <c r="UVP54" s="14"/>
      <c r="UVQ54" s="14"/>
      <c r="UVR54" s="14"/>
      <c r="UVS54" s="14"/>
      <c r="UVT54" s="14"/>
      <c r="UVU54" s="14"/>
      <c r="UVV54" s="14"/>
      <c r="UVW54" s="14"/>
      <c r="UVX54" s="14"/>
      <c r="UVY54" s="14"/>
      <c r="UVZ54" s="14"/>
      <c r="UWA54" s="14"/>
      <c r="UWB54" s="14"/>
      <c r="UWC54" s="14"/>
      <c r="UWD54" s="14"/>
      <c r="UWE54" s="14"/>
      <c r="UWF54" s="14"/>
      <c r="UWG54" s="14"/>
      <c r="UWH54" s="14"/>
      <c r="UWI54" s="14"/>
      <c r="UWJ54" s="14"/>
      <c r="UWK54" s="14"/>
      <c r="UWL54" s="14"/>
      <c r="UWM54" s="14"/>
      <c r="UWN54" s="14"/>
      <c r="UWO54" s="14"/>
      <c r="UWP54" s="14"/>
      <c r="UWQ54" s="14"/>
      <c r="UWR54" s="14"/>
      <c r="UWS54" s="14"/>
      <c r="UWT54" s="14"/>
      <c r="UWU54" s="14"/>
      <c r="UWV54" s="14"/>
      <c r="UWW54" s="14"/>
      <c r="UWX54" s="14"/>
      <c r="UWY54" s="14"/>
      <c r="UWZ54" s="14"/>
      <c r="UXA54" s="14"/>
      <c r="UXB54" s="14"/>
      <c r="UXC54" s="14"/>
      <c r="UXD54" s="14"/>
      <c r="UXE54" s="14"/>
      <c r="UXF54" s="14"/>
      <c r="UXG54" s="14"/>
      <c r="UXH54" s="14"/>
      <c r="UXI54" s="14"/>
      <c r="UXJ54" s="14"/>
      <c r="UXK54" s="14"/>
      <c r="UXL54" s="14"/>
      <c r="UXM54" s="14"/>
      <c r="UXN54" s="14"/>
      <c r="UXO54" s="14"/>
      <c r="UXP54" s="14"/>
      <c r="UXQ54" s="14"/>
      <c r="UXR54" s="14"/>
      <c r="UXS54" s="14"/>
      <c r="UXT54" s="14"/>
      <c r="UXU54" s="14"/>
      <c r="UXV54" s="14"/>
      <c r="UXW54" s="14"/>
      <c r="UXX54" s="14"/>
      <c r="UXY54" s="14"/>
      <c r="UXZ54" s="14"/>
      <c r="UYA54" s="14"/>
      <c r="UYB54" s="14"/>
      <c r="UYC54" s="14"/>
      <c r="UYD54" s="14"/>
      <c r="UYE54" s="14"/>
      <c r="UYF54" s="14"/>
      <c r="UYG54" s="14"/>
      <c r="UYH54" s="14"/>
      <c r="UYI54" s="14"/>
      <c r="UYJ54" s="14"/>
      <c r="UYK54" s="14"/>
      <c r="UYL54" s="14"/>
      <c r="UYM54" s="14"/>
      <c r="UYN54" s="14"/>
      <c r="UYO54" s="14"/>
      <c r="UYP54" s="14"/>
      <c r="UYQ54" s="14"/>
      <c r="UYR54" s="14"/>
      <c r="UYS54" s="14"/>
      <c r="UYT54" s="14"/>
      <c r="UYU54" s="14"/>
      <c r="UYV54" s="14"/>
      <c r="UYW54" s="14"/>
      <c r="UYX54" s="14"/>
      <c r="UYY54" s="14"/>
      <c r="UYZ54" s="14"/>
      <c r="UZA54" s="14"/>
      <c r="UZB54" s="14"/>
      <c r="UZC54" s="14"/>
      <c r="UZD54" s="14"/>
      <c r="UZE54" s="14"/>
      <c r="UZF54" s="14"/>
      <c r="UZG54" s="14"/>
      <c r="UZH54" s="14"/>
      <c r="UZI54" s="14"/>
      <c r="UZJ54" s="14"/>
      <c r="UZK54" s="14"/>
      <c r="UZL54" s="14"/>
      <c r="UZM54" s="14"/>
      <c r="UZN54" s="14"/>
      <c r="UZO54" s="14"/>
      <c r="UZP54" s="14"/>
      <c r="UZQ54" s="14"/>
      <c r="UZR54" s="14"/>
      <c r="UZS54" s="14"/>
      <c r="UZT54" s="14"/>
      <c r="UZU54" s="14"/>
      <c r="UZV54" s="14"/>
      <c r="UZW54" s="14"/>
      <c r="UZX54" s="14"/>
      <c r="UZY54" s="14"/>
      <c r="UZZ54" s="14"/>
      <c r="VAA54" s="14"/>
      <c r="VAB54" s="14"/>
      <c r="VAC54" s="14"/>
      <c r="VAD54" s="14"/>
      <c r="VAE54" s="14"/>
      <c r="VAF54" s="14"/>
      <c r="VAG54" s="14"/>
      <c r="VAH54" s="14"/>
      <c r="VAI54" s="14"/>
      <c r="VAJ54" s="14"/>
      <c r="VAK54" s="14"/>
      <c r="VAL54" s="14"/>
      <c r="VAM54" s="14"/>
      <c r="VAN54" s="14"/>
      <c r="VAO54" s="14"/>
      <c r="VAP54" s="14"/>
      <c r="VAQ54" s="14"/>
      <c r="VAR54" s="14"/>
      <c r="VAS54" s="14"/>
      <c r="VAT54" s="14"/>
      <c r="VAU54" s="14"/>
      <c r="VAV54" s="14"/>
      <c r="VAW54" s="14"/>
      <c r="VAX54" s="14"/>
      <c r="VAY54" s="14"/>
      <c r="VAZ54" s="14"/>
      <c r="VBA54" s="14"/>
      <c r="VBB54" s="14"/>
      <c r="VBC54" s="14"/>
      <c r="VBD54" s="14"/>
      <c r="VBE54" s="14"/>
      <c r="VBF54" s="14"/>
      <c r="VBG54" s="14"/>
      <c r="VBH54" s="14"/>
      <c r="VBI54" s="14"/>
      <c r="VBJ54" s="14"/>
      <c r="VBK54" s="14"/>
      <c r="VBL54" s="14"/>
      <c r="VBM54" s="14"/>
      <c r="VBN54" s="14"/>
      <c r="VBO54" s="14"/>
      <c r="VBP54" s="14"/>
      <c r="VBQ54" s="14"/>
      <c r="VBR54" s="14"/>
      <c r="VBS54" s="14"/>
      <c r="VBT54" s="14"/>
      <c r="VBU54" s="14"/>
      <c r="VBV54" s="14"/>
      <c r="VBW54" s="14"/>
      <c r="VBX54" s="14"/>
      <c r="VBY54" s="14"/>
      <c r="VBZ54" s="14"/>
      <c r="VCA54" s="14"/>
      <c r="VCB54" s="14"/>
      <c r="VCC54" s="14"/>
      <c r="VCD54" s="14"/>
      <c r="VCE54" s="14"/>
      <c r="VCF54" s="14"/>
      <c r="VCG54" s="14"/>
      <c r="VCH54" s="14"/>
      <c r="VCI54" s="14"/>
      <c r="VCJ54" s="14"/>
      <c r="VCK54" s="14"/>
      <c r="VCL54" s="14"/>
      <c r="VCM54" s="14"/>
      <c r="VCN54" s="14"/>
      <c r="VCO54" s="14"/>
      <c r="VCP54" s="14"/>
      <c r="VCQ54" s="14"/>
      <c r="VCR54" s="14"/>
      <c r="VCS54" s="14"/>
      <c r="VCT54" s="14"/>
      <c r="VCU54" s="14"/>
      <c r="VCV54" s="14"/>
      <c r="VCW54" s="14"/>
      <c r="VCX54" s="14"/>
      <c r="VCY54" s="14"/>
      <c r="VCZ54" s="14"/>
      <c r="VDA54" s="14"/>
      <c r="VDB54" s="14"/>
      <c r="VDC54" s="14"/>
      <c r="VDD54" s="14"/>
      <c r="VDE54" s="14"/>
      <c r="VDF54" s="14"/>
      <c r="VDG54" s="14"/>
      <c r="VDH54" s="14"/>
      <c r="VDI54" s="14"/>
      <c r="VDJ54" s="14"/>
      <c r="VDK54" s="14"/>
      <c r="VDL54" s="14"/>
      <c r="VDM54" s="14"/>
      <c r="VDN54" s="14"/>
      <c r="VDO54" s="14"/>
      <c r="VDP54" s="14"/>
      <c r="VDQ54" s="14"/>
      <c r="VDR54" s="14"/>
      <c r="VDS54" s="14"/>
      <c r="VDT54" s="14"/>
      <c r="VDU54" s="14"/>
      <c r="VDV54" s="14"/>
      <c r="VDW54" s="14"/>
      <c r="VDX54" s="14"/>
      <c r="VDY54" s="14"/>
      <c r="VDZ54" s="14"/>
      <c r="VEA54" s="14"/>
      <c r="VEB54" s="14"/>
      <c r="VEC54" s="14"/>
      <c r="VED54" s="14"/>
      <c r="VEE54" s="14"/>
      <c r="VEF54" s="14"/>
      <c r="VEG54" s="14"/>
      <c r="VEH54" s="14"/>
      <c r="VEI54" s="14"/>
      <c r="VEJ54" s="14"/>
      <c r="VEK54" s="14"/>
      <c r="VEL54" s="14"/>
      <c r="VEM54" s="14"/>
      <c r="VEN54" s="14"/>
      <c r="VEO54" s="14"/>
      <c r="VEP54" s="14"/>
      <c r="VEQ54" s="14"/>
      <c r="VER54" s="14"/>
      <c r="VES54" s="14"/>
      <c r="VET54" s="14"/>
      <c r="VEU54" s="14"/>
      <c r="VEV54" s="14"/>
      <c r="VEW54" s="14"/>
      <c r="VEX54" s="14"/>
      <c r="VEY54" s="14"/>
      <c r="VEZ54" s="14"/>
      <c r="VFA54" s="14"/>
      <c r="VFB54" s="14"/>
      <c r="VFC54" s="14"/>
      <c r="VFD54" s="14"/>
      <c r="VFE54" s="14"/>
      <c r="VFF54" s="14"/>
      <c r="VFG54" s="14"/>
      <c r="VFH54" s="14"/>
      <c r="VFI54" s="14"/>
      <c r="VFJ54" s="14"/>
      <c r="VFK54" s="14"/>
      <c r="VFL54" s="14"/>
      <c r="VFM54" s="14"/>
      <c r="VFN54" s="14"/>
      <c r="VFO54" s="14"/>
      <c r="VFP54" s="14"/>
      <c r="VFQ54" s="14"/>
      <c r="VFR54" s="14"/>
      <c r="VFS54" s="14"/>
      <c r="VFT54" s="14"/>
      <c r="VFU54" s="14"/>
      <c r="VFV54" s="14"/>
      <c r="VFW54" s="14"/>
      <c r="VFX54" s="14"/>
      <c r="VFY54" s="14"/>
      <c r="VFZ54" s="14"/>
      <c r="VGA54" s="14"/>
      <c r="VGB54" s="14"/>
      <c r="VGC54" s="14"/>
      <c r="VGD54" s="14"/>
      <c r="VGE54" s="14"/>
      <c r="VGF54" s="14"/>
      <c r="VGG54" s="14"/>
      <c r="VGH54" s="14"/>
      <c r="VGI54" s="14"/>
      <c r="VGJ54" s="14"/>
      <c r="VGK54" s="14"/>
      <c r="VGL54" s="14"/>
      <c r="VGM54" s="14"/>
      <c r="VGN54" s="14"/>
      <c r="VGO54" s="14"/>
      <c r="VGP54" s="14"/>
      <c r="VGQ54" s="14"/>
      <c r="VGR54" s="14"/>
      <c r="VGS54" s="14"/>
      <c r="VGT54" s="14"/>
      <c r="VGU54" s="14"/>
      <c r="VGV54" s="14"/>
      <c r="VGW54" s="14"/>
      <c r="VGX54" s="14"/>
      <c r="VGY54" s="14"/>
      <c r="VGZ54" s="14"/>
      <c r="VHA54" s="14"/>
      <c r="VHB54" s="14"/>
      <c r="VHC54" s="14"/>
      <c r="VHD54" s="14"/>
      <c r="VHE54" s="14"/>
      <c r="VHF54" s="14"/>
      <c r="VHG54" s="14"/>
      <c r="VHH54" s="14"/>
      <c r="VHI54" s="14"/>
      <c r="VHJ54" s="14"/>
      <c r="VHK54" s="14"/>
      <c r="VHL54" s="14"/>
      <c r="VHM54" s="14"/>
      <c r="VHN54" s="14"/>
      <c r="VHO54" s="14"/>
      <c r="VHP54" s="14"/>
      <c r="VHQ54" s="14"/>
      <c r="VHR54" s="14"/>
      <c r="VHS54" s="14"/>
      <c r="VHT54" s="14"/>
      <c r="VHU54" s="14"/>
      <c r="VHV54" s="14"/>
      <c r="VHW54" s="14"/>
      <c r="VHX54" s="14"/>
      <c r="VHY54" s="14"/>
      <c r="VHZ54" s="14"/>
      <c r="VIA54" s="14"/>
      <c r="VIB54" s="14"/>
      <c r="VIC54" s="14"/>
      <c r="VID54" s="14"/>
      <c r="VIE54" s="14"/>
      <c r="VIF54" s="14"/>
      <c r="VIG54" s="14"/>
      <c r="VIH54" s="14"/>
      <c r="VII54" s="14"/>
      <c r="VIJ54" s="14"/>
      <c r="VIK54" s="14"/>
      <c r="VIL54" s="14"/>
      <c r="VIM54" s="14"/>
      <c r="VIN54" s="14"/>
      <c r="VIO54" s="14"/>
      <c r="VIP54" s="14"/>
      <c r="VIQ54" s="14"/>
      <c r="VIR54" s="14"/>
      <c r="VIS54" s="14"/>
      <c r="VIT54" s="14"/>
      <c r="VIU54" s="14"/>
      <c r="VIV54" s="14"/>
      <c r="VIW54" s="14"/>
      <c r="VIX54" s="14"/>
      <c r="VIY54" s="14"/>
      <c r="VIZ54" s="14"/>
      <c r="VJA54" s="14"/>
      <c r="VJB54" s="14"/>
      <c r="VJC54" s="14"/>
      <c r="VJD54" s="14"/>
      <c r="VJE54" s="14"/>
      <c r="VJF54" s="14"/>
      <c r="VJG54" s="14"/>
      <c r="VJH54" s="14"/>
      <c r="VJI54" s="14"/>
      <c r="VJJ54" s="14"/>
      <c r="VJK54" s="14"/>
      <c r="VJL54" s="14"/>
      <c r="VJM54" s="14"/>
      <c r="VJN54" s="14"/>
      <c r="VJO54" s="14"/>
      <c r="VJP54" s="14"/>
      <c r="VJQ54" s="14"/>
      <c r="VJR54" s="14"/>
      <c r="VJS54" s="14"/>
      <c r="VJT54" s="14"/>
      <c r="VJU54" s="14"/>
      <c r="VJV54" s="14"/>
      <c r="VJW54" s="14"/>
      <c r="VJX54" s="14"/>
      <c r="VJY54" s="14"/>
      <c r="VJZ54" s="14"/>
      <c r="VKA54" s="14"/>
      <c r="VKB54" s="14"/>
      <c r="VKC54" s="14"/>
      <c r="VKD54" s="14"/>
      <c r="VKE54" s="14"/>
      <c r="VKF54" s="14"/>
      <c r="VKG54" s="14"/>
      <c r="VKH54" s="14"/>
      <c r="VKI54" s="14"/>
      <c r="VKJ54" s="14"/>
      <c r="VKK54" s="14"/>
      <c r="VKL54" s="14"/>
      <c r="VKM54" s="14"/>
      <c r="VKN54" s="14"/>
      <c r="VKO54" s="14"/>
      <c r="VKP54" s="14"/>
      <c r="VKQ54" s="14"/>
      <c r="VKR54" s="14"/>
      <c r="VKS54" s="14"/>
      <c r="VKT54" s="14"/>
      <c r="VKU54" s="14"/>
      <c r="VKV54" s="14"/>
      <c r="VKW54" s="14"/>
      <c r="VKX54" s="14"/>
      <c r="VKY54" s="14"/>
      <c r="VKZ54" s="14"/>
      <c r="VLA54" s="14"/>
      <c r="VLB54" s="14"/>
      <c r="VLC54" s="14"/>
      <c r="VLD54" s="14"/>
      <c r="VLE54" s="14"/>
      <c r="VLF54" s="14"/>
      <c r="VLG54" s="14"/>
      <c r="VLH54" s="14"/>
      <c r="VLI54" s="14"/>
      <c r="VLJ54" s="14"/>
      <c r="VLK54" s="14"/>
      <c r="VLL54" s="14"/>
      <c r="VLM54" s="14"/>
      <c r="VLN54" s="14"/>
      <c r="VLO54" s="14"/>
      <c r="VLP54" s="14"/>
      <c r="VLQ54" s="14"/>
      <c r="VLR54" s="14"/>
      <c r="VLS54" s="14"/>
      <c r="VLT54" s="14"/>
      <c r="VLU54" s="14"/>
      <c r="VLV54" s="14"/>
      <c r="VLW54" s="14"/>
      <c r="VLX54" s="14"/>
      <c r="VLY54" s="14"/>
      <c r="VLZ54" s="14"/>
      <c r="VMA54" s="14"/>
      <c r="VMB54" s="14"/>
      <c r="VMC54" s="14"/>
      <c r="VMD54" s="14"/>
      <c r="VME54" s="14"/>
      <c r="VMF54" s="14"/>
      <c r="VMG54" s="14"/>
      <c r="VMH54" s="14"/>
      <c r="VMI54" s="14"/>
      <c r="VMJ54" s="14"/>
      <c r="VMK54" s="14"/>
      <c r="VML54" s="14"/>
      <c r="VMM54" s="14"/>
      <c r="VMN54" s="14"/>
      <c r="VMO54" s="14"/>
      <c r="VMP54" s="14"/>
      <c r="VMQ54" s="14"/>
      <c r="VMR54" s="14"/>
      <c r="VMS54" s="14"/>
      <c r="VMT54" s="14"/>
      <c r="VMU54" s="14"/>
      <c r="VMV54" s="14"/>
      <c r="VMW54" s="14"/>
      <c r="VMX54" s="14"/>
      <c r="VMY54" s="14"/>
      <c r="VMZ54" s="14"/>
      <c r="VNA54" s="14"/>
      <c r="VNB54" s="14"/>
      <c r="VNC54" s="14"/>
      <c r="VND54" s="14"/>
      <c r="VNE54" s="14"/>
      <c r="VNF54" s="14"/>
      <c r="VNG54" s="14"/>
      <c r="VNH54" s="14"/>
      <c r="VNI54" s="14"/>
      <c r="VNJ54" s="14"/>
      <c r="VNK54" s="14"/>
      <c r="VNL54" s="14"/>
      <c r="VNM54" s="14"/>
      <c r="VNN54" s="14"/>
      <c r="VNO54" s="14"/>
      <c r="VNP54" s="14"/>
      <c r="VNQ54" s="14"/>
      <c r="VNR54" s="14"/>
      <c r="VNS54" s="14"/>
      <c r="VNT54" s="14"/>
      <c r="VNU54" s="14"/>
      <c r="VNV54" s="14"/>
      <c r="VNW54" s="14"/>
      <c r="VNX54" s="14"/>
      <c r="VNY54" s="14"/>
      <c r="VNZ54" s="14"/>
      <c r="VOA54" s="14"/>
      <c r="VOB54" s="14"/>
      <c r="VOC54" s="14"/>
      <c r="VOD54" s="14"/>
      <c r="VOE54" s="14"/>
      <c r="VOF54" s="14"/>
      <c r="VOG54" s="14"/>
      <c r="VOH54" s="14"/>
      <c r="VOI54" s="14"/>
      <c r="VOJ54" s="14"/>
      <c r="VOK54" s="14"/>
      <c r="VOL54" s="14"/>
      <c r="VOM54" s="14"/>
      <c r="VON54" s="14"/>
      <c r="VOO54" s="14"/>
      <c r="VOP54" s="14"/>
      <c r="VOQ54" s="14"/>
      <c r="VOR54" s="14"/>
      <c r="VOS54" s="14"/>
      <c r="VOT54" s="14"/>
      <c r="VOU54" s="14"/>
      <c r="VOV54" s="14"/>
      <c r="VOW54" s="14"/>
      <c r="VOX54" s="14"/>
      <c r="VOY54" s="14"/>
      <c r="VOZ54" s="14"/>
      <c r="VPA54" s="14"/>
      <c r="VPB54" s="14"/>
      <c r="VPC54" s="14"/>
      <c r="VPD54" s="14"/>
      <c r="VPE54" s="14"/>
      <c r="VPF54" s="14"/>
      <c r="VPG54" s="14"/>
      <c r="VPH54" s="14"/>
      <c r="VPI54" s="14"/>
      <c r="VPJ54" s="14"/>
      <c r="VPK54" s="14"/>
      <c r="VPL54" s="14"/>
      <c r="VPM54" s="14"/>
      <c r="VPN54" s="14"/>
      <c r="VPO54" s="14"/>
      <c r="VPP54" s="14"/>
      <c r="VPQ54" s="14"/>
      <c r="VPR54" s="14"/>
      <c r="VPS54" s="14"/>
      <c r="VPT54" s="14"/>
      <c r="VPU54" s="14"/>
      <c r="VPV54" s="14"/>
      <c r="VPW54" s="14"/>
      <c r="VPX54" s="14"/>
      <c r="VPY54" s="14"/>
      <c r="VPZ54" s="14"/>
      <c r="VQA54" s="14"/>
      <c r="VQB54" s="14"/>
      <c r="VQC54" s="14"/>
      <c r="VQD54" s="14"/>
      <c r="VQE54" s="14"/>
      <c r="VQF54" s="14"/>
      <c r="VQG54" s="14"/>
      <c r="VQH54" s="14"/>
      <c r="VQI54" s="14"/>
      <c r="VQJ54" s="14"/>
      <c r="VQK54" s="14"/>
      <c r="VQL54" s="14"/>
      <c r="VQM54" s="14"/>
      <c r="VQN54" s="14"/>
      <c r="VQO54" s="14"/>
      <c r="VQP54" s="14"/>
      <c r="VQQ54" s="14"/>
      <c r="VQR54" s="14"/>
      <c r="VQS54" s="14"/>
      <c r="VQT54" s="14"/>
      <c r="VQU54" s="14"/>
      <c r="VQV54" s="14"/>
      <c r="VQW54" s="14"/>
      <c r="VQX54" s="14"/>
      <c r="VQY54" s="14"/>
      <c r="VQZ54" s="14"/>
      <c r="VRA54" s="14"/>
      <c r="VRB54" s="14"/>
      <c r="VRC54" s="14"/>
      <c r="VRD54" s="14"/>
      <c r="VRE54" s="14"/>
      <c r="VRF54" s="14"/>
      <c r="VRG54" s="14"/>
      <c r="VRH54" s="14"/>
      <c r="VRI54" s="14"/>
      <c r="VRJ54" s="14"/>
      <c r="VRK54" s="14"/>
      <c r="VRL54" s="14"/>
      <c r="VRM54" s="14"/>
      <c r="VRN54" s="14"/>
      <c r="VRO54" s="14"/>
      <c r="VRP54" s="14"/>
      <c r="VRQ54" s="14"/>
      <c r="VRR54" s="14"/>
      <c r="VRS54" s="14"/>
      <c r="VRT54" s="14"/>
      <c r="VRU54" s="14"/>
      <c r="VRV54" s="14"/>
      <c r="VRW54" s="14"/>
      <c r="VRX54" s="14"/>
      <c r="VRY54" s="14"/>
      <c r="VRZ54" s="14"/>
      <c r="VSA54" s="14"/>
      <c r="VSB54" s="14"/>
      <c r="VSC54" s="14"/>
      <c r="VSD54" s="14"/>
      <c r="VSE54" s="14"/>
      <c r="VSF54" s="14"/>
      <c r="VSG54" s="14"/>
      <c r="VSH54" s="14"/>
      <c r="VSI54" s="14"/>
      <c r="VSJ54" s="14"/>
      <c r="VSK54" s="14"/>
      <c r="VSL54" s="14"/>
      <c r="VSM54" s="14"/>
      <c r="VSN54" s="14"/>
      <c r="VSO54" s="14"/>
      <c r="VSP54" s="14"/>
      <c r="VSQ54" s="14"/>
      <c r="VSR54" s="14"/>
      <c r="VSS54" s="14"/>
      <c r="VST54" s="14"/>
      <c r="VSU54" s="14"/>
      <c r="VSV54" s="14"/>
      <c r="VSW54" s="14"/>
      <c r="VSX54" s="14"/>
      <c r="VSY54" s="14"/>
      <c r="VSZ54" s="14"/>
      <c r="VTA54" s="14"/>
      <c r="VTB54" s="14"/>
      <c r="VTC54" s="14"/>
      <c r="VTD54" s="14"/>
      <c r="VTE54" s="14"/>
      <c r="VTF54" s="14"/>
      <c r="VTG54" s="14"/>
      <c r="VTH54" s="14"/>
      <c r="VTI54" s="14"/>
      <c r="VTJ54" s="14"/>
      <c r="VTK54" s="14"/>
      <c r="VTL54" s="14"/>
      <c r="VTM54" s="14"/>
      <c r="VTN54" s="14"/>
      <c r="VTO54" s="14"/>
      <c r="VTP54" s="14"/>
      <c r="VTQ54" s="14"/>
      <c r="VTR54" s="14"/>
      <c r="VTS54" s="14"/>
      <c r="VTT54" s="14"/>
      <c r="VTU54" s="14"/>
      <c r="VTV54" s="14"/>
      <c r="VTW54" s="14"/>
      <c r="VTX54" s="14"/>
      <c r="VTY54" s="14"/>
      <c r="VTZ54" s="14"/>
      <c r="VUA54" s="14"/>
      <c r="VUB54" s="14"/>
      <c r="VUC54" s="14"/>
      <c r="VUD54" s="14"/>
      <c r="VUE54" s="14"/>
      <c r="VUF54" s="14"/>
      <c r="VUG54" s="14"/>
      <c r="VUH54" s="14"/>
      <c r="VUI54" s="14"/>
      <c r="VUJ54" s="14"/>
      <c r="VUK54" s="14"/>
      <c r="VUL54" s="14"/>
      <c r="VUM54" s="14"/>
      <c r="VUN54" s="14"/>
      <c r="VUO54" s="14"/>
      <c r="VUP54" s="14"/>
      <c r="VUQ54" s="14"/>
      <c r="VUR54" s="14"/>
      <c r="VUS54" s="14"/>
      <c r="VUT54" s="14"/>
      <c r="VUU54" s="14"/>
      <c r="VUV54" s="14"/>
      <c r="VUW54" s="14"/>
      <c r="VUX54" s="14"/>
      <c r="VUY54" s="14"/>
      <c r="VUZ54" s="14"/>
      <c r="VVA54" s="14"/>
      <c r="VVB54" s="14"/>
      <c r="VVC54" s="14"/>
      <c r="VVD54" s="14"/>
      <c r="VVE54" s="14"/>
      <c r="VVF54" s="14"/>
      <c r="VVG54" s="14"/>
      <c r="VVH54" s="14"/>
      <c r="VVI54" s="14"/>
      <c r="VVJ54" s="14"/>
      <c r="VVK54" s="14"/>
      <c r="VVL54" s="14"/>
      <c r="VVM54" s="14"/>
      <c r="VVN54" s="14"/>
      <c r="VVO54" s="14"/>
      <c r="VVP54" s="14"/>
      <c r="VVQ54" s="14"/>
      <c r="VVR54" s="14"/>
      <c r="VVS54" s="14"/>
      <c r="VVT54" s="14"/>
      <c r="VVU54" s="14"/>
      <c r="VVV54" s="14"/>
      <c r="VVW54" s="14"/>
      <c r="VVX54" s="14"/>
      <c r="VVY54" s="14"/>
      <c r="VVZ54" s="14"/>
      <c r="VWA54" s="14"/>
      <c r="VWB54" s="14"/>
      <c r="VWC54" s="14"/>
      <c r="VWD54" s="14"/>
      <c r="VWE54" s="8"/>
      <c r="VWF54" s="115"/>
      <c r="VWG54" s="116"/>
      <c r="VWH54" s="86"/>
      <c r="VWI54" s="86"/>
    </row>
    <row r="55" spans="1:15479" ht="150" hidden="1" customHeight="1" x14ac:dyDescent="0.25">
      <c r="A55" s="4">
        <v>36</v>
      </c>
      <c r="B55" s="46" t="s">
        <v>359</v>
      </c>
      <c r="C55" s="46" t="s">
        <v>360</v>
      </c>
      <c r="D55" s="47" t="s">
        <v>37</v>
      </c>
      <c r="G55" s="4">
        <v>192</v>
      </c>
      <c r="H55" s="4">
        <v>5</v>
      </c>
      <c r="J55" s="49" t="s">
        <v>374</v>
      </c>
      <c r="K55" s="50" t="s">
        <v>375</v>
      </c>
      <c r="L55" s="46" t="s">
        <v>417</v>
      </c>
      <c r="M55" s="46" t="s">
        <v>376</v>
      </c>
      <c r="N55" s="46" t="s">
        <v>377</v>
      </c>
      <c r="O55" s="46">
        <v>3</v>
      </c>
      <c r="P55" s="52">
        <v>44789</v>
      </c>
      <c r="Q55" s="52">
        <v>45138</v>
      </c>
      <c r="S55" s="4">
        <v>2022</v>
      </c>
      <c r="Y55" s="25" t="s">
        <v>427</v>
      </c>
      <c r="AA55" s="82" t="s">
        <v>28</v>
      </c>
    </row>
    <row r="56" spans="1:15479" s="74" customFormat="1" ht="150" hidden="1" customHeight="1" x14ac:dyDescent="0.25">
      <c r="A56" s="183">
        <v>37</v>
      </c>
      <c r="B56" s="181" t="s">
        <v>34</v>
      </c>
      <c r="C56" s="177" t="s">
        <v>247</v>
      </c>
      <c r="D56" s="73"/>
      <c r="G56" s="180">
        <v>193</v>
      </c>
      <c r="H56" s="180">
        <v>1</v>
      </c>
      <c r="J56" s="177" t="s">
        <v>422</v>
      </c>
      <c r="K56" s="177" t="s">
        <v>423</v>
      </c>
      <c r="L56" s="75" t="s">
        <v>390</v>
      </c>
      <c r="M56" s="75" t="s">
        <v>381</v>
      </c>
      <c r="N56" s="75" t="s">
        <v>382</v>
      </c>
      <c r="O56" s="75" t="s">
        <v>246</v>
      </c>
      <c r="P56" s="76">
        <v>44915</v>
      </c>
      <c r="Q56" s="76">
        <v>45199</v>
      </c>
      <c r="R56" s="77" t="s">
        <v>391</v>
      </c>
      <c r="S56" s="4">
        <v>2022</v>
      </c>
      <c r="T56" s="1"/>
      <c r="U56" s="1"/>
      <c r="V56" s="1"/>
      <c r="W56" s="1"/>
      <c r="X56" s="1"/>
      <c r="Y56" s="25" t="s">
        <v>427</v>
      </c>
      <c r="AA56" s="82" t="s">
        <v>28</v>
      </c>
    </row>
    <row r="57" spans="1:15479" s="74" customFormat="1" ht="69" hidden="1" customHeight="1" x14ac:dyDescent="0.25">
      <c r="A57" s="183"/>
      <c r="B57" s="182"/>
      <c r="C57" s="178"/>
      <c r="D57" s="73"/>
      <c r="G57" s="180"/>
      <c r="H57" s="180"/>
      <c r="J57" s="178"/>
      <c r="K57" s="178"/>
      <c r="L57" s="78" t="s">
        <v>424</v>
      </c>
      <c r="M57" s="75" t="s">
        <v>381</v>
      </c>
      <c r="N57" s="79" t="s">
        <v>425</v>
      </c>
      <c r="O57" s="75" t="s">
        <v>246</v>
      </c>
      <c r="P57" s="76">
        <v>44915</v>
      </c>
      <c r="Q57" s="76">
        <v>45199</v>
      </c>
      <c r="R57" s="77" t="s">
        <v>391</v>
      </c>
      <c r="S57" s="4">
        <v>2022</v>
      </c>
      <c r="T57" s="1"/>
      <c r="U57" s="1"/>
      <c r="V57" s="1"/>
      <c r="W57" s="1"/>
      <c r="X57" s="1"/>
      <c r="Y57" s="25" t="s">
        <v>427</v>
      </c>
      <c r="AA57" s="82" t="s">
        <v>28</v>
      </c>
    </row>
    <row r="58" spans="1:15479" s="74" customFormat="1" ht="67.5" hidden="1" customHeight="1" x14ac:dyDescent="0.25">
      <c r="A58" s="184"/>
      <c r="B58" s="182"/>
      <c r="C58" s="178"/>
      <c r="D58" s="73"/>
      <c r="G58" s="180"/>
      <c r="H58" s="180"/>
      <c r="J58" s="179"/>
      <c r="K58" s="179"/>
      <c r="L58" s="78" t="s">
        <v>426</v>
      </c>
      <c r="M58" s="75" t="s">
        <v>381</v>
      </c>
      <c r="N58" s="79" t="s">
        <v>425</v>
      </c>
      <c r="O58" s="75" t="s">
        <v>246</v>
      </c>
      <c r="P58" s="76">
        <v>44915</v>
      </c>
      <c r="Q58" s="76">
        <v>45199</v>
      </c>
      <c r="R58" s="77" t="s">
        <v>391</v>
      </c>
      <c r="S58" s="4">
        <v>2022</v>
      </c>
      <c r="T58" s="1"/>
      <c r="U58" s="1"/>
      <c r="V58" s="1"/>
      <c r="W58" s="1"/>
      <c r="X58" s="1"/>
      <c r="Y58" s="25" t="s">
        <v>427</v>
      </c>
      <c r="AA58" s="82" t="s">
        <v>28</v>
      </c>
    </row>
    <row r="59" spans="1:15479" s="62" customFormat="1" ht="108.75" hidden="1" customHeight="1" x14ac:dyDescent="0.25">
      <c r="A59" s="176">
        <v>38</v>
      </c>
      <c r="B59" s="190" t="s">
        <v>34</v>
      </c>
      <c r="C59" s="185" t="s">
        <v>247</v>
      </c>
      <c r="D59" s="81"/>
      <c r="E59" s="68"/>
      <c r="F59" s="68"/>
      <c r="G59" s="176">
        <v>194</v>
      </c>
      <c r="H59" s="176">
        <v>2</v>
      </c>
      <c r="J59" s="192" t="s">
        <v>378</v>
      </c>
      <c r="K59" s="187" t="s">
        <v>379</v>
      </c>
      <c r="L59" s="63" t="s">
        <v>380</v>
      </c>
      <c r="M59" s="64" t="s">
        <v>381</v>
      </c>
      <c r="N59" s="65" t="s">
        <v>382</v>
      </c>
      <c r="O59" s="64" t="s">
        <v>246</v>
      </c>
      <c r="P59" s="66">
        <v>44915</v>
      </c>
      <c r="Q59" s="66">
        <v>45199</v>
      </c>
      <c r="R59" s="67" t="s">
        <v>383</v>
      </c>
      <c r="S59" s="4">
        <v>2022</v>
      </c>
      <c r="T59" s="1"/>
      <c r="U59" s="1"/>
      <c r="V59" s="1"/>
      <c r="W59" s="1"/>
      <c r="X59" s="1"/>
      <c r="Y59" s="25" t="s">
        <v>427</v>
      </c>
      <c r="AA59" s="82" t="s">
        <v>28</v>
      </c>
    </row>
    <row r="60" spans="1:15479" s="62" customFormat="1" ht="90" hidden="1" customHeight="1" x14ac:dyDescent="0.25">
      <c r="A60" s="176"/>
      <c r="B60" s="191"/>
      <c r="C60" s="182"/>
      <c r="D60" s="81"/>
      <c r="E60" s="68"/>
      <c r="F60" s="68"/>
      <c r="G60" s="176"/>
      <c r="H60" s="176"/>
      <c r="J60" s="193"/>
      <c r="K60" s="188"/>
      <c r="L60" s="63" t="s">
        <v>384</v>
      </c>
      <c r="M60" s="64" t="s">
        <v>385</v>
      </c>
      <c r="N60" s="65" t="s">
        <v>386</v>
      </c>
      <c r="O60" s="64" t="s">
        <v>246</v>
      </c>
      <c r="P60" s="66">
        <v>44915</v>
      </c>
      <c r="Q60" s="66">
        <v>45199</v>
      </c>
      <c r="R60" s="67" t="s">
        <v>383</v>
      </c>
      <c r="S60" s="4">
        <v>2022</v>
      </c>
      <c r="T60" s="1"/>
      <c r="U60" s="1"/>
      <c r="V60" s="1"/>
      <c r="W60" s="1"/>
      <c r="X60" s="1"/>
      <c r="Y60" s="25" t="s">
        <v>427</v>
      </c>
      <c r="AA60" s="82" t="s">
        <v>28</v>
      </c>
    </row>
    <row r="61" spans="1:15479" s="62" customFormat="1" ht="122.1" hidden="1" customHeight="1" x14ac:dyDescent="0.25">
      <c r="A61" s="176"/>
      <c r="B61" s="191"/>
      <c r="C61" s="186"/>
      <c r="D61" s="68"/>
      <c r="E61" s="68"/>
      <c r="F61" s="68"/>
      <c r="G61" s="176"/>
      <c r="H61" s="176"/>
      <c r="J61" s="194"/>
      <c r="K61" s="189"/>
      <c r="L61" s="65" t="s">
        <v>387</v>
      </c>
      <c r="M61" s="64" t="s">
        <v>381</v>
      </c>
      <c r="N61" s="69" t="s">
        <v>382</v>
      </c>
      <c r="O61" s="64" t="s">
        <v>246</v>
      </c>
      <c r="P61" s="66">
        <v>44915</v>
      </c>
      <c r="Q61" s="66">
        <v>45199</v>
      </c>
      <c r="R61" s="67" t="s">
        <v>383</v>
      </c>
      <c r="S61" s="4">
        <v>2022</v>
      </c>
      <c r="T61" s="1"/>
      <c r="U61" s="1"/>
      <c r="V61" s="1"/>
      <c r="W61" s="1"/>
      <c r="X61" s="1"/>
      <c r="Y61" s="25" t="s">
        <v>427</v>
      </c>
      <c r="AA61" s="82" t="s">
        <v>28</v>
      </c>
    </row>
    <row r="62" spans="1:15479" ht="97.5" hidden="1" customHeight="1" x14ac:dyDescent="0.25">
      <c r="A62" s="60">
        <v>39</v>
      </c>
      <c r="B62" s="84" t="s">
        <v>34</v>
      </c>
      <c r="C62" s="80" t="s">
        <v>247</v>
      </c>
      <c r="D62" s="24"/>
      <c r="E62" s="24"/>
      <c r="F62" s="24"/>
      <c r="G62" s="60">
        <v>195</v>
      </c>
      <c r="H62" s="60">
        <v>3</v>
      </c>
      <c r="J62" s="61" t="s">
        <v>388</v>
      </c>
      <c r="K62" s="57" t="s">
        <v>389</v>
      </c>
      <c r="L62" s="58" t="s">
        <v>390</v>
      </c>
      <c r="M62" s="58" t="s">
        <v>381</v>
      </c>
      <c r="N62" s="58" t="s">
        <v>382</v>
      </c>
      <c r="O62" s="58" t="s">
        <v>246</v>
      </c>
      <c r="P62" s="59">
        <v>44915</v>
      </c>
      <c r="Q62" s="59">
        <v>45199</v>
      </c>
      <c r="R62" s="60" t="s">
        <v>391</v>
      </c>
      <c r="S62" s="4">
        <v>2022</v>
      </c>
      <c r="Y62" s="25" t="s">
        <v>427</v>
      </c>
      <c r="AA62" s="82" t="s">
        <v>28</v>
      </c>
    </row>
    <row r="63" spans="1:15479" ht="171" hidden="1" customHeight="1" x14ac:dyDescent="0.25">
      <c r="A63" s="4">
        <v>40</v>
      </c>
      <c r="B63" s="198" t="s">
        <v>34</v>
      </c>
      <c r="C63" s="199" t="s">
        <v>247</v>
      </c>
      <c r="D63" s="22"/>
      <c r="E63" s="22"/>
      <c r="F63" s="22"/>
      <c r="G63" s="70">
        <v>196</v>
      </c>
      <c r="H63" s="70">
        <v>4</v>
      </c>
      <c r="J63" s="200" t="s">
        <v>392</v>
      </c>
      <c r="K63" s="201" t="s">
        <v>393</v>
      </c>
      <c r="L63" s="201" t="s">
        <v>394</v>
      </c>
      <c r="M63" s="202" t="s">
        <v>395</v>
      </c>
      <c r="N63" s="201" t="s">
        <v>396</v>
      </c>
      <c r="O63" s="203">
        <v>1</v>
      </c>
      <c r="P63" s="204">
        <v>44915</v>
      </c>
      <c r="Q63" s="204">
        <v>45199</v>
      </c>
      <c r="R63" s="60" t="s">
        <v>383</v>
      </c>
      <c r="S63" s="4">
        <v>2022</v>
      </c>
      <c r="Y63" s="25" t="s">
        <v>427</v>
      </c>
      <c r="AA63" s="205" t="s">
        <v>28</v>
      </c>
    </row>
    <row r="64" spans="1:15479" s="207" customFormat="1" ht="171" customHeight="1" x14ac:dyDescent="0.25">
      <c r="A64" s="206"/>
      <c r="B64" s="206"/>
      <c r="D64" s="1"/>
      <c r="E64" s="1"/>
      <c r="F64" s="1"/>
      <c r="G64" s="4"/>
      <c r="H64" s="4"/>
      <c r="I64" s="1"/>
      <c r="J64" s="208"/>
      <c r="L64" s="208"/>
      <c r="M64" s="209"/>
      <c r="O64" s="206"/>
      <c r="R64" s="1"/>
      <c r="S64" s="4"/>
      <c r="T64" s="1"/>
      <c r="U64" s="1"/>
      <c r="V64" s="1"/>
      <c r="W64" s="1"/>
      <c r="X64" s="1"/>
      <c r="Y64" s="210"/>
    </row>
    <row r="65" spans="1:25" s="207" customFormat="1" ht="171" customHeight="1" x14ac:dyDescent="0.25">
      <c r="A65" s="206"/>
      <c r="B65" s="206"/>
      <c r="D65" s="1"/>
      <c r="E65" s="1"/>
      <c r="F65" s="1"/>
      <c r="G65" s="4"/>
      <c r="H65" s="4"/>
      <c r="I65" s="1"/>
      <c r="J65" s="208"/>
      <c r="L65" s="208"/>
      <c r="M65" s="209"/>
      <c r="O65" s="206"/>
      <c r="R65" s="1"/>
      <c r="S65" s="4"/>
      <c r="T65" s="1"/>
      <c r="U65" s="1"/>
      <c r="V65" s="1"/>
      <c r="W65" s="1"/>
      <c r="X65" s="1"/>
      <c r="Y65" s="210"/>
    </row>
    <row r="66" spans="1:25" s="207" customFormat="1" ht="171" customHeight="1" x14ac:dyDescent="0.25">
      <c r="A66" s="206"/>
      <c r="B66" s="206"/>
      <c r="D66" s="1"/>
      <c r="E66" s="1"/>
      <c r="F66" s="1"/>
      <c r="G66" s="4"/>
      <c r="H66" s="4"/>
      <c r="I66" s="1"/>
      <c r="J66" s="208"/>
      <c r="L66" s="208"/>
      <c r="M66" s="209"/>
      <c r="O66" s="206"/>
      <c r="R66" s="1"/>
      <c r="S66" s="4"/>
      <c r="T66" s="1"/>
      <c r="U66" s="1"/>
      <c r="V66" s="1"/>
      <c r="W66" s="1"/>
      <c r="X66" s="1"/>
      <c r="Y66" s="210"/>
    </row>
    <row r="67" spans="1:25" s="207" customFormat="1" ht="171" customHeight="1" x14ac:dyDescent="0.25">
      <c r="A67" s="206"/>
      <c r="B67" s="206"/>
      <c r="D67" s="1"/>
      <c r="E67" s="1"/>
      <c r="F67" s="1"/>
      <c r="G67" s="4"/>
      <c r="H67" s="4"/>
      <c r="I67" s="1"/>
      <c r="J67" s="208"/>
      <c r="L67" s="208"/>
      <c r="M67" s="209"/>
      <c r="O67" s="206"/>
      <c r="R67" s="1"/>
      <c r="S67" s="4"/>
      <c r="T67" s="1"/>
      <c r="U67" s="1"/>
      <c r="V67" s="1"/>
      <c r="W67" s="1"/>
      <c r="X67" s="1"/>
      <c r="Y67" s="210"/>
    </row>
    <row r="68" spans="1:25" s="207" customFormat="1" ht="171" customHeight="1" x14ac:dyDescent="0.25">
      <c r="A68" s="206"/>
      <c r="B68" s="206"/>
      <c r="D68" s="1"/>
      <c r="E68" s="1"/>
      <c r="F68" s="1"/>
      <c r="G68" s="4"/>
      <c r="H68" s="4"/>
      <c r="I68" s="1"/>
      <c r="J68" s="208"/>
      <c r="L68" s="208"/>
      <c r="M68" s="209"/>
      <c r="O68" s="206"/>
      <c r="R68" s="1"/>
      <c r="S68" s="4"/>
      <c r="T68" s="1"/>
      <c r="U68" s="1"/>
      <c r="V68" s="1"/>
      <c r="W68" s="1"/>
      <c r="X68" s="1"/>
      <c r="Y68" s="210"/>
    </row>
    <row r="69" spans="1:25" s="207" customFormat="1" ht="171" customHeight="1" x14ac:dyDescent="0.25">
      <c r="A69" s="206"/>
      <c r="B69" s="206"/>
      <c r="D69" s="1"/>
      <c r="E69" s="1"/>
      <c r="F69" s="1"/>
      <c r="G69" s="4"/>
      <c r="H69" s="4"/>
      <c r="I69" s="1"/>
      <c r="J69" s="208"/>
      <c r="L69" s="208"/>
      <c r="M69" s="209"/>
      <c r="O69" s="206"/>
      <c r="R69" s="1"/>
      <c r="S69" s="4"/>
      <c r="T69" s="1"/>
      <c r="U69" s="1"/>
      <c r="V69" s="1"/>
      <c r="W69" s="1"/>
      <c r="X69" s="1"/>
      <c r="Y69" s="210"/>
    </row>
    <row r="70" spans="1:25" s="207" customFormat="1" ht="171" customHeight="1" x14ac:dyDescent="0.25">
      <c r="A70" s="206"/>
      <c r="B70" s="206"/>
      <c r="D70" s="1"/>
      <c r="E70" s="1"/>
      <c r="F70" s="1"/>
      <c r="G70" s="4"/>
      <c r="H70" s="4"/>
      <c r="I70" s="1"/>
      <c r="J70" s="208"/>
      <c r="L70" s="208"/>
      <c r="M70" s="209"/>
      <c r="O70" s="206"/>
      <c r="R70" s="1"/>
      <c r="S70" s="4"/>
      <c r="T70" s="1"/>
      <c r="U70" s="1"/>
      <c r="V70" s="1"/>
      <c r="W70" s="1"/>
      <c r="X70" s="1"/>
      <c r="Y70" s="210"/>
    </row>
    <row r="71" spans="1:25" s="207" customFormat="1" ht="171" customHeight="1" x14ac:dyDescent="0.25">
      <c r="A71" s="206"/>
      <c r="B71" s="206"/>
      <c r="D71" s="1"/>
      <c r="E71" s="1"/>
      <c r="F71" s="1"/>
      <c r="G71" s="4"/>
      <c r="H71" s="4"/>
      <c r="I71" s="1"/>
      <c r="J71" s="208"/>
      <c r="L71" s="208"/>
      <c r="M71" s="209"/>
      <c r="O71" s="206"/>
      <c r="R71" s="1"/>
      <c r="S71" s="4"/>
      <c r="T71" s="1"/>
      <c r="U71" s="1"/>
      <c r="V71" s="1"/>
      <c r="W71" s="1"/>
      <c r="X71" s="1"/>
      <c r="Y71" s="210"/>
    </row>
    <row r="72" spans="1:25" s="207" customFormat="1" ht="171" customHeight="1" x14ac:dyDescent="0.25">
      <c r="A72" s="206"/>
      <c r="B72" s="206"/>
      <c r="D72" s="1"/>
      <c r="E72" s="1"/>
      <c r="F72" s="1"/>
      <c r="G72" s="4"/>
      <c r="H72" s="4"/>
      <c r="I72" s="1"/>
      <c r="J72" s="208"/>
      <c r="L72" s="208"/>
      <c r="M72" s="209"/>
      <c r="O72" s="206"/>
      <c r="R72" s="1"/>
      <c r="S72" s="4"/>
      <c r="T72" s="1"/>
      <c r="U72" s="1"/>
      <c r="V72" s="1"/>
      <c r="W72" s="1"/>
      <c r="X72" s="1"/>
      <c r="Y72" s="210"/>
    </row>
    <row r="73" spans="1:25" s="207" customFormat="1" ht="171" customHeight="1" x14ac:dyDescent="0.25">
      <c r="A73" s="206"/>
      <c r="B73" s="206"/>
      <c r="D73" s="1"/>
      <c r="E73" s="1"/>
      <c r="F73" s="1"/>
      <c r="G73" s="4"/>
      <c r="H73" s="4"/>
      <c r="I73" s="1"/>
      <c r="J73" s="208"/>
      <c r="L73" s="208"/>
      <c r="M73" s="209"/>
      <c r="O73" s="206"/>
      <c r="R73" s="1"/>
      <c r="S73" s="4"/>
      <c r="T73" s="1"/>
      <c r="U73" s="1"/>
      <c r="V73" s="1"/>
      <c r="W73" s="1"/>
      <c r="X73" s="1"/>
      <c r="Y73" s="210"/>
    </row>
    <row r="74" spans="1:25" s="207" customFormat="1" ht="171" customHeight="1" x14ac:dyDescent="0.25">
      <c r="A74" s="206"/>
      <c r="B74" s="206"/>
      <c r="D74" s="1"/>
      <c r="E74" s="1"/>
      <c r="F74" s="1"/>
      <c r="G74" s="4"/>
      <c r="H74" s="4"/>
      <c r="I74" s="1"/>
      <c r="J74" s="208"/>
      <c r="L74" s="208"/>
      <c r="M74" s="209"/>
      <c r="O74" s="206"/>
      <c r="R74" s="1"/>
      <c r="S74" s="4"/>
      <c r="T74" s="1"/>
      <c r="U74" s="1"/>
      <c r="V74" s="1"/>
      <c r="W74" s="1"/>
      <c r="X74" s="1"/>
      <c r="Y74" s="210"/>
    </row>
    <row r="75" spans="1:25" s="207" customFormat="1" ht="171" customHeight="1" x14ac:dyDescent="0.25">
      <c r="A75" s="206"/>
      <c r="B75" s="206"/>
      <c r="D75" s="1"/>
      <c r="E75" s="1"/>
      <c r="F75" s="1"/>
      <c r="G75" s="4"/>
      <c r="H75" s="4"/>
      <c r="I75" s="1"/>
      <c r="J75" s="208"/>
      <c r="L75" s="208"/>
      <c r="M75" s="209"/>
      <c r="O75" s="206"/>
      <c r="R75" s="1"/>
      <c r="S75" s="4"/>
      <c r="T75" s="1"/>
      <c r="U75" s="1"/>
      <c r="V75" s="1"/>
      <c r="W75" s="1"/>
      <c r="X75" s="1"/>
      <c r="Y75" s="210"/>
    </row>
    <row r="76" spans="1:25" s="207" customFormat="1" ht="171" customHeight="1" x14ac:dyDescent="0.25">
      <c r="A76" s="206"/>
      <c r="B76" s="206"/>
      <c r="D76" s="1"/>
      <c r="E76" s="1"/>
      <c r="F76" s="1"/>
      <c r="G76" s="4"/>
      <c r="H76" s="4"/>
      <c r="I76" s="1"/>
      <c r="J76" s="208"/>
      <c r="L76" s="208"/>
      <c r="M76" s="209"/>
      <c r="O76" s="206"/>
      <c r="R76" s="1"/>
      <c r="S76" s="4"/>
      <c r="T76" s="1"/>
      <c r="U76" s="1"/>
      <c r="V76" s="1"/>
      <c r="W76" s="1"/>
      <c r="X76" s="1"/>
      <c r="Y76" s="210"/>
    </row>
    <row r="77" spans="1:25" s="207" customFormat="1" ht="171" customHeight="1" x14ac:dyDescent="0.25">
      <c r="A77" s="206"/>
      <c r="B77" s="206"/>
      <c r="D77" s="1"/>
      <c r="E77" s="1"/>
      <c r="F77" s="1"/>
      <c r="G77" s="4"/>
      <c r="H77" s="4"/>
      <c r="I77" s="1"/>
      <c r="J77" s="208"/>
      <c r="L77" s="208"/>
      <c r="M77" s="209"/>
      <c r="O77" s="206"/>
      <c r="R77" s="1"/>
      <c r="S77" s="4"/>
      <c r="T77" s="1"/>
      <c r="U77" s="1"/>
      <c r="V77" s="1"/>
      <c r="W77" s="1"/>
      <c r="X77" s="1"/>
      <c r="Y77" s="210"/>
    </row>
    <row r="78" spans="1:25" s="207" customFormat="1" ht="171" customHeight="1" x14ac:dyDescent="0.25">
      <c r="A78" s="206"/>
      <c r="B78" s="206"/>
      <c r="D78" s="1"/>
      <c r="E78" s="1"/>
      <c r="F78" s="1"/>
      <c r="G78" s="4"/>
      <c r="H78" s="4"/>
      <c r="I78" s="1"/>
      <c r="J78" s="208"/>
      <c r="L78" s="208"/>
      <c r="M78" s="209"/>
      <c r="O78" s="206"/>
      <c r="R78" s="1"/>
      <c r="S78" s="4"/>
      <c r="T78" s="1"/>
      <c r="U78" s="1"/>
      <c r="V78" s="1"/>
      <c r="W78" s="1"/>
      <c r="X78" s="1"/>
      <c r="Y78" s="210"/>
    </row>
    <row r="79" spans="1:25" s="207" customFormat="1" ht="171" customHeight="1" x14ac:dyDescent="0.25">
      <c r="A79" s="206"/>
      <c r="B79" s="206"/>
      <c r="D79" s="1"/>
      <c r="E79" s="1"/>
      <c r="F79" s="1"/>
      <c r="G79" s="4"/>
      <c r="H79" s="4"/>
      <c r="I79" s="1"/>
      <c r="J79" s="208"/>
      <c r="L79" s="208"/>
      <c r="M79" s="209"/>
      <c r="O79" s="206"/>
      <c r="R79" s="1"/>
      <c r="S79" s="4"/>
      <c r="T79" s="1"/>
      <c r="U79" s="1"/>
      <c r="V79" s="1"/>
      <c r="W79" s="1"/>
      <c r="X79" s="1"/>
      <c r="Y79" s="210"/>
    </row>
    <row r="80" spans="1:25" s="207" customFormat="1" ht="171" customHeight="1" x14ac:dyDescent="0.25">
      <c r="A80" s="206"/>
      <c r="B80" s="206"/>
      <c r="D80" s="1"/>
      <c r="E80" s="1"/>
      <c r="F80" s="1"/>
      <c r="G80" s="4"/>
      <c r="H80" s="4"/>
      <c r="I80" s="1"/>
      <c r="J80" s="208"/>
      <c r="L80" s="208"/>
      <c r="M80" s="209"/>
      <c r="O80" s="206"/>
      <c r="R80" s="1"/>
      <c r="S80" s="4"/>
      <c r="T80" s="1"/>
      <c r="U80" s="1"/>
      <c r="V80" s="1"/>
      <c r="W80" s="1"/>
      <c r="X80" s="1"/>
      <c r="Y80" s="210"/>
    </row>
    <row r="81" spans="1:25" s="207" customFormat="1" ht="171" customHeight="1" x14ac:dyDescent="0.25">
      <c r="A81" s="206"/>
      <c r="B81" s="206"/>
      <c r="D81" s="1"/>
      <c r="E81" s="1"/>
      <c r="F81" s="1"/>
      <c r="G81" s="4"/>
      <c r="H81" s="4"/>
      <c r="I81" s="1"/>
      <c r="J81" s="208"/>
      <c r="L81" s="208"/>
      <c r="M81" s="209"/>
      <c r="O81" s="206"/>
      <c r="R81" s="1"/>
      <c r="S81" s="4"/>
      <c r="T81" s="1"/>
      <c r="U81" s="1"/>
      <c r="V81" s="1"/>
      <c r="W81" s="1"/>
      <c r="X81" s="1"/>
      <c r="Y81" s="210"/>
    </row>
    <row r="82" spans="1:25" s="207" customFormat="1" ht="171" customHeight="1" x14ac:dyDescent="0.25">
      <c r="A82" s="206"/>
      <c r="B82" s="206"/>
      <c r="D82" s="1"/>
      <c r="E82" s="1"/>
      <c r="F82" s="1"/>
      <c r="G82" s="4"/>
      <c r="H82" s="4"/>
      <c r="I82" s="1"/>
      <c r="J82" s="208"/>
      <c r="L82" s="208"/>
      <c r="M82" s="209"/>
      <c r="O82" s="206"/>
      <c r="R82" s="1"/>
      <c r="S82" s="4"/>
      <c r="T82" s="1"/>
      <c r="U82" s="1"/>
      <c r="V82" s="1"/>
      <c r="W82" s="1"/>
      <c r="X82" s="1"/>
      <c r="Y82" s="210"/>
    </row>
    <row r="83" spans="1:25" s="207" customFormat="1" ht="171" customHeight="1" x14ac:dyDescent="0.25">
      <c r="A83" s="206"/>
      <c r="B83" s="206"/>
      <c r="D83" s="1"/>
      <c r="E83" s="1"/>
      <c r="F83" s="1"/>
      <c r="G83" s="4"/>
      <c r="H83" s="4"/>
      <c r="I83" s="1"/>
      <c r="J83" s="208"/>
      <c r="L83" s="208"/>
      <c r="M83" s="209"/>
      <c r="O83" s="206"/>
      <c r="R83" s="1"/>
      <c r="S83" s="4"/>
      <c r="T83" s="1"/>
      <c r="U83" s="1"/>
      <c r="V83" s="1"/>
      <c r="W83" s="1"/>
      <c r="X83" s="1"/>
      <c r="Y83" s="210"/>
    </row>
    <row r="84" spans="1:25" s="207" customFormat="1" ht="171" customHeight="1" x14ac:dyDescent="0.25">
      <c r="A84" s="206"/>
      <c r="B84" s="206"/>
      <c r="D84" s="1"/>
      <c r="E84" s="1"/>
      <c r="F84" s="1"/>
      <c r="G84" s="4"/>
      <c r="H84" s="4"/>
      <c r="I84" s="1"/>
      <c r="J84" s="208"/>
      <c r="L84" s="208"/>
      <c r="M84" s="209"/>
      <c r="O84" s="206"/>
      <c r="R84" s="1"/>
      <c r="S84" s="4"/>
      <c r="T84" s="1"/>
      <c r="U84" s="1"/>
      <c r="V84" s="1"/>
      <c r="W84" s="1"/>
      <c r="X84" s="1"/>
      <c r="Y84" s="210"/>
    </row>
    <row r="85" spans="1:25" s="207" customFormat="1" ht="171" customHeight="1" x14ac:dyDescent="0.25">
      <c r="A85" s="206"/>
      <c r="B85" s="206"/>
      <c r="D85" s="1"/>
      <c r="E85" s="1"/>
      <c r="F85" s="1"/>
      <c r="G85" s="4"/>
      <c r="H85" s="4"/>
      <c r="I85" s="1"/>
      <c r="J85" s="208"/>
      <c r="L85" s="208"/>
      <c r="M85" s="209"/>
      <c r="O85" s="206"/>
      <c r="R85" s="1"/>
      <c r="S85" s="4"/>
      <c r="T85" s="1"/>
      <c r="U85" s="1"/>
      <c r="V85" s="1"/>
      <c r="W85" s="1"/>
      <c r="X85" s="1"/>
      <c r="Y85" s="210"/>
    </row>
    <row r="86" spans="1:25" s="207" customFormat="1" ht="171" customHeight="1" x14ac:dyDescent="0.25">
      <c r="A86" s="206"/>
      <c r="B86" s="206"/>
      <c r="D86" s="1"/>
      <c r="E86" s="1"/>
      <c r="F86" s="1"/>
      <c r="G86" s="4"/>
      <c r="H86" s="4"/>
      <c r="I86" s="1"/>
      <c r="J86" s="208"/>
      <c r="L86" s="208"/>
      <c r="M86" s="209"/>
      <c r="O86" s="206"/>
      <c r="R86" s="1"/>
      <c r="S86" s="4"/>
      <c r="T86" s="1"/>
      <c r="U86" s="1"/>
      <c r="V86" s="1"/>
      <c r="W86" s="1"/>
      <c r="X86" s="1"/>
      <c r="Y86" s="210"/>
    </row>
    <row r="87" spans="1:25" s="207" customFormat="1" ht="171" customHeight="1" x14ac:dyDescent="0.25">
      <c r="A87" s="206"/>
      <c r="B87" s="206"/>
      <c r="D87" s="1"/>
      <c r="E87" s="1"/>
      <c r="F87" s="1"/>
      <c r="G87" s="4"/>
      <c r="H87" s="4"/>
      <c r="I87" s="1"/>
      <c r="J87" s="208"/>
      <c r="L87" s="208"/>
      <c r="M87" s="209"/>
      <c r="O87" s="206"/>
      <c r="R87" s="1"/>
      <c r="S87" s="4"/>
      <c r="T87" s="1"/>
      <c r="U87" s="1"/>
      <c r="V87" s="1"/>
      <c r="W87" s="1"/>
      <c r="X87" s="1"/>
      <c r="Y87" s="210"/>
    </row>
    <row r="88" spans="1:25" s="207" customFormat="1" ht="171" customHeight="1" x14ac:dyDescent="0.25">
      <c r="A88" s="206"/>
      <c r="B88" s="206"/>
      <c r="D88" s="1"/>
      <c r="E88" s="1"/>
      <c r="F88" s="1"/>
      <c r="G88" s="4"/>
      <c r="H88" s="4"/>
      <c r="I88" s="1"/>
      <c r="J88" s="208"/>
      <c r="L88" s="208"/>
      <c r="M88" s="209"/>
      <c r="O88" s="206"/>
      <c r="R88" s="1"/>
      <c r="S88" s="4"/>
      <c r="T88" s="1"/>
      <c r="U88" s="1"/>
      <c r="V88" s="1"/>
      <c r="W88" s="1"/>
      <c r="X88" s="1"/>
      <c r="Y88" s="210"/>
    </row>
    <row r="89" spans="1:25" s="207" customFormat="1" ht="171" customHeight="1" x14ac:dyDescent="0.25">
      <c r="A89" s="206"/>
      <c r="B89" s="206"/>
      <c r="D89" s="1"/>
      <c r="E89" s="1"/>
      <c r="F89" s="1"/>
      <c r="G89" s="4"/>
      <c r="H89" s="4"/>
      <c r="I89" s="1"/>
      <c r="J89" s="208"/>
      <c r="L89" s="208"/>
      <c r="M89" s="209"/>
      <c r="O89" s="206"/>
      <c r="R89" s="1"/>
      <c r="S89" s="4"/>
      <c r="T89" s="1"/>
      <c r="U89" s="1"/>
      <c r="V89" s="1"/>
      <c r="W89" s="1"/>
      <c r="X89" s="1"/>
      <c r="Y89" s="210"/>
    </row>
    <row r="90" spans="1:25" s="207" customFormat="1" ht="171" customHeight="1" x14ac:dyDescent="0.25">
      <c r="A90" s="206"/>
      <c r="B90" s="206"/>
      <c r="D90" s="1"/>
      <c r="E90" s="1"/>
      <c r="F90" s="1"/>
      <c r="G90" s="4"/>
      <c r="H90" s="4"/>
      <c r="I90" s="1"/>
      <c r="J90" s="208"/>
      <c r="L90" s="208"/>
      <c r="M90" s="209"/>
      <c r="O90" s="206"/>
      <c r="R90" s="1"/>
      <c r="S90" s="4"/>
      <c r="T90" s="1"/>
      <c r="U90" s="1"/>
      <c r="V90" s="1"/>
      <c r="W90" s="1"/>
      <c r="X90" s="1"/>
      <c r="Y90" s="210"/>
    </row>
    <row r="91" spans="1:25" s="207" customFormat="1" ht="171" customHeight="1" x14ac:dyDescent="0.25">
      <c r="A91" s="206"/>
      <c r="B91" s="206"/>
      <c r="D91" s="1"/>
      <c r="E91" s="1"/>
      <c r="F91" s="1"/>
      <c r="G91" s="4"/>
      <c r="H91" s="4"/>
      <c r="I91" s="1"/>
      <c r="J91" s="208"/>
      <c r="L91" s="208"/>
      <c r="M91" s="209"/>
      <c r="O91" s="206"/>
      <c r="R91" s="1"/>
      <c r="S91" s="4"/>
      <c r="T91" s="1"/>
      <c r="U91" s="1"/>
      <c r="V91" s="1"/>
      <c r="W91" s="1"/>
      <c r="X91" s="1"/>
      <c r="Y91" s="210"/>
    </row>
    <row r="92" spans="1:25" s="207" customFormat="1" ht="171" customHeight="1" x14ac:dyDescent="0.25">
      <c r="A92" s="206"/>
      <c r="B92" s="206"/>
      <c r="D92" s="1"/>
      <c r="E92" s="1"/>
      <c r="F92" s="1"/>
      <c r="G92" s="4"/>
      <c r="H92" s="4"/>
      <c r="I92" s="1"/>
      <c r="J92" s="208"/>
      <c r="L92" s="208"/>
      <c r="M92" s="209"/>
      <c r="O92" s="206"/>
      <c r="R92" s="1"/>
      <c r="S92" s="4"/>
      <c r="T92" s="1"/>
      <c r="U92" s="1"/>
      <c r="V92" s="1"/>
      <c r="W92" s="1"/>
      <c r="X92" s="1"/>
      <c r="Y92" s="210"/>
    </row>
    <row r="93" spans="1:25" s="207" customFormat="1" ht="171" customHeight="1" x14ac:dyDescent="0.25">
      <c r="A93" s="206"/>
      <c r="B93" s="206"/>
      <c r="D93" s="1"/>
      <c r="E93" s="1"/>
      <c r="F93" s="1"/>
      <c r="G93" s="4"/>
      <c r="H93" s="4"/>
      <c r="I93" s="1"/>
      <c r="J93" s="208"/>
      <c r="L93" s="208"/>
      <c r="M93" s="209"/>
      <c r="O93" s="206"/>
      <c r="R93" s="1"/>
      <c r="S93" s="4"/>
      <c r="T93" s="1"/>
      <c r="U93" s="1"/>
      <c r="V93" s="1"/>
      <c r="W93" s="1"/>
      <c r="X93" s="1"/>
      <c r="Y93" s="210"/>
    </row>
    <row r="94" spans="1:25" s="207" customFormat="1" ht="171" customHeight="1" x14ac:dyDescent="0.25">
      <c r="A94" s="206"/>
      <c r="B94" s="206"/>
      <c r="D94" s="1"/>
      <c r="E94" s="1"/>
      <c r="F94" s="1"/>
      <c r="G94" s="4"/>
      <c r="H94" s="4"/>
      <c r="I94" s="1"/>
      <c r="J94" s="208"/>
      <c r="L94" s="208"/>
      <c r="M94" s="209"/>
      <c r="O94" s="206"/>
      <c r="R94" s="1"/>
      <c r="S94" s="4"/>
      <c r="T94" s="1"/>
      <c r="U94" s="1"/>
      <c r="V94" s="1"/>
      <c r="W94" s="1"/>
      <c r="X94" s="1"/>
      <c r="Y94" s="210"/>
    </row>
    <row r="95" spans="1:25" s="207" customFormat="1" ht="171" customHeight="1" x14ac:dyDescent="0.25">
      <c r="A95" s="206"/>
      <c r="B95" s="206"/>
      <c r="D95" s="1"/>
      <c r="E95" s="1"/>
      <c r="F95" s="1"/>
      <c r="G95" s="4"/>
      <c r="H95" s="4"/>
      <c r="I95" s="1"/>
      <c r="J95" s="208"/>
      <c r="L95" s="208"/>
      <c r="M95" s="209"/>
      <c r="O95" s="206"/>
      <c r="R95" s="1"/>
      <c r="S95" s="4"/>
      <c r="T95" s="1"/>
      <c r="U95" s="1"/>
      <c r="V95" s="1"/>
      <c r="W95" s="1"/>
      <c r="X95" s="1"/>
      <c r="Y95" s="210"/>
    </row>
    <row r="96" spans="1:25" s="207" customFormat="1" ht="171" customHeight="1" x14ac:dyDescent="0.25">
      <c r="A96" s="206"/>
      <c r="B96" s="206"/>
      <c r="D96" s="1"/>
      <c r="E96" s="1"/>
      <c r="F96" s="1"/>
      <c r="G96" s="4"/>
      <c r="H96" s="4"/>
      <c r="I96" s="1"/>
      <c r="J96" s="208"/>
      <c r="L96" s="208"/>
      <c r="M96" s="209"/>
      <c r="O96" s="206"/>
      <c r="R96" s="1"/>
      <c r="S96" s="4"/>
      <c r="T96" s="1"/>
      <c r="U96" s="1"/>
      <c r="V96" s="1"/>
      <c r="W96" s="1"/>
      <c r="X96" s="1"/>
      <c r="Y96" s="210"/>
    </row>
    <row r="97" spans="1:25" s="207" customFormat="1" ht="171" customHeight="1" x14ac:dyDescent="0.25">
      <c r="A97" s="206"/>
      <c r="B97" s="206"/>
      <c r="D97" s="1"/>
      <c r="E97" s="1"/>
      <c r="F97" s="1"/>
      <c r="G97" s="4"/>
      <c r="H97" s="4"/>
      <c r="I97" s="1"/>
      <c r="J97" s="208"/>
      <c r="L97" s="208"/>
      <c r="M97" s="209"/>
      <c r="O97" s="206"/>
      <c r="R97" s="1"/>
      <c r="S97" s="4"/>
      <c r="T97" s="1"/>
      <c r="U97" s="1"/>
      <c r="V97" s="1"/>
      <c r="W97" s="1"/>
      <c r="X97" s="1"/>
      <c r="Y97" s="210"/>
    </row>
    <row r="98" spans="1:25" s="207" customFormat="1" ht="171" customHeight="1" x14ac:dyDescent="0.25">
      <c r="A98" s="206"/>
      <c r="B98" s="206"/>
      <c r="D98" s="1"/>
      <c r="E98" s="1"/>
      <c r="F98" s="1"/>
      <c r="G98" s="4"/>
      <c r="H98" s="4"/>
      <c r="I98" s="1"/>
      <c r="J98" s="208"/>
      <c r="L98" s="208"/>
      <c r="M98" s="209"/>
      <c r="O98" s="206"/>
      <c r="R98" s="1"/>
      <c r="S98" s="4"/>
      <c r="T98" s="1"/>
      <c r="U98" s="1"/>
      <c r="V98" s="1"/>
      <c r="W98" s="1"/>
      <c r="X98" s="1"/>
      <c r="Y98" s="210"/>
    </row>
    <row r="99" spans="1:25" s="207" customFormat="1" ht="171" customHeight="1" x14ac:dyDescent="0.25">
      <c r="A99" s="206"/>
      <c r="B99" s="206"/>
      <c r="D99" s="1"/>
      <c r="E99" s="1"/>
      <c r="F99" s="1"/>
      <c r="G99" s="4"/>
      <c r="H99" s="4"/>
      <c r="I99" s="1"/>
      <c r="J99" s="208"/>
      <c r="L99" s="208"/>
      <c r="M99" s="209"/>
      <c r="O99" s="206"/>
      <c r="R99" s="1"/>
      <c r="S99" s="4"/>
      <c r="T99" s="1"/>
      <c r="U99" s="1"/>
      <c r="V99" s="1"/>
      <c r="W99" s="1"/>
      <c r="X99" s="1"/>
      <c r="Y99" s="210"/>
    </row>
    <row r="100" spans="1:25" s="207" customFormat="1" ht="171" customHeight="1" x14ac:dyDescent="0.25">
      <c r="A100" s="206"/>
      <c r="B100" s="206"/>
      <c r="D100" s="1"/>
      <c r="E100" s="1"/>
      <c r="F100" s="1"/>
      <c r="G100" s="4"/>
      <c r="H100" s="4"/>
      <c r="I100" s="1"/>
      <c r="J100" s="208"/>
      <c r="L100" s="208"/>
      <c r="M100" s="209"/>
      <c r="O100" s="206"/>
      <c r="R100" s="1"/>
      <c r="S100" s="4"/>
      <c r="T100" s="1"/>
      <c r="U100" s="1"/>
      <c r="V100" s="1"/>
      <c r="W100" s="1"/>
      <c r="X100" s="1"/>
      <c r="Y100" s="210"/>
    </row>
    <row r="101" spans="1:25" s="207" customFormat="1" ht="171" customHeight="1" x14ac:dyDescent="0.25">
      <c r="A101" s="206"/>
      <c r="B101" s="206"/>
      <c r="D101" s="1"/>
      <c r="E101" s="1"/>
      <c r="F101" s="1"/>
      <c r="G101" s="4"/>
      <c r="H101" s="4"/>
      <c r="I101" s="1"/>
      <c r="J101" s="208"/>
      <c r="L101" s="208"/>
      <c r="M101" s="209"/>
      <c r="O101" s="206"/>
      <c r="R101" s="1"/>
      <c r="S101" s="4"/>
      <c r="T101" s="1"/>
      <c r="U101" s="1"/>
      <c r="V101" s="1"/>
      <c r="W101" s="1"/>
      <c r="X101" s="1"/>
      <c r="Y101" s="210"/>
    </row>
    <row r="102" spans="1:25" s="207" customFormat="1" ht="171" customHeight="1" x14ac:dyDescent="0.25">
      <c r="A102" s="206"/>
      <c r="B102" s="206"/>
      <c r="D102" s="1"/>
      <c r="E102" s="1"/>
      <c r="F102" s="1"/>
      <c r="G102" s="4"/>
      <c r="H102" s="4"/>
      <c r="I102" s="1"/>
      <c r="J102" s="208"/>
      <c r="L102" s="208"/>
      <c r="M102" s="209"/>
      <c r="O102" s="206"/>
      <c r="R102" s="1"/>
      <c r="S102" s="4"/>
      <c r="T102" s="1"/>
      <c r="U102" s="1"/>
      <c r="V102" s="1"/>
      <c r="W102" s="1"/>
      <c r="X102" s="1"/>
      <c r="Y102" s="210"/>
    </row>
    <row r="103" spans="1:25" s="207" customFormat="1" ht="171" customHeight="1" x14ac:dyDescent="0.25">
      <c r="A103" s="206"/>
      <c r="B103" s="206"/>
      <c r="D103" s="1"/>
      <c r="E103" s="1"/>
      <c r="F103" s="1"/>
      <c r="G103" s="4"/>
      <c r="H103" s="4"/>
      <c r="I103" s="1"/>
      <c r="J103" s="208"/>
      <c r="L103" s="208"/>
      <c r="M103" s="209"/>
      <c r="O103" s="206"/>
      <c r="R103" s="1"/>
      <c r="S103" s="4"/>
      <c r="T103" s="1"/>
      <c r="U103" s="1"/>
      <c r="V103" s="1"/>
      <c r="W103" s="1"/>
      <c r="X103" s="1"/>
      <c r="Y103" s="210"/>
    </row>
    <row r="104" spans="1:25" s="207" customFormat="1" ht="171" customHeight="1" x14ac:dyDescent="0.25">
      <c r="A104" s="206"/>
      <c r="B104" s="206"/>
      <c r="D104" s="1"/>
      <c r="E104" s="1"/>
      <c r="F104" s="1"/>
      <c r="G104" s="4"/>
      <c r="H104" s="4"/>
      <c r="I104" s="1"/>
      <c r="J104" s="208"/>
      <c r="L104" s="208"/>
      <c r="M104" s="209"/>
      <c r="O104" s="206"/>
      <c r="R104" s="1"/>
      <c r="S104" s="4"/>
      <c r="T104" s="1"/>
      <c r="U104" s="1"/>
      <c r="V104" s="1"/>
      <c r="W104" s="1"/>
      <c r="X104" s="1"/>
      <c r="Y104" s="210"/>
    </row>
    <row r="105" spans="1:25" s="207" customFormat="1" ht="171" customHeight="1" x14ac:dyDescent="0.25">
      <c r="A105" s="206"/>
      <c r="B105" s="206"/>
      <c r="D105" s="1"/>
      <c r="E105" s="1"/>
      <c r="F105" s="1"/>
      <c r="G105" s="4"/>
      <c r="H105" s="4"/>
      <c r="I105" s="1"/>
      <c r="J105" s="208"/>
      <c r="L105" s="208"/>
      <c r="M105" s="209"/>
      <c r="O105" s="206"/>
      <c r="R105" s="1"/>
      <c r="S105" s="4"/>
      <c r="T105" s="1"/>
      <c r="U105" s="1"/>
      <c r="V105" s="1"/>
      <c r="W105" s="1"/>
      <c r="X105" s="1"/>
      <c r="Y105" s="210"/>
    </row>
    <row r="106" spans="1:25" s="207" customFormat="1" ht="171" customHeight="1" x14ac:dyDescent="0.25">
      <c r="A106" s="206"/>
      <c r="B106" s="206"/>
      <c r="D106" s="1"/>
      <c r="E106" s="1"/>
      <c r="F106" s="1"/>
      <c r="G106" s="4"/>
      <c r="H106" s="4"/>
      <c r="I106" s="1"/>
      <c r="J106" s="208"/>
      <c r="L106" s="208"/>
      <c r="M106" s="209"/>
      <c r="O106" s="206"/>
      <c r="R106" s="1"/>
      <c r="S106" s="4"/>
      <c r="T106" s="1"/>
      <c r="U106" s="1"/>
      <c r="V106" s="1"/>
      <c r="W106" s="1"/>
      <c r="X106" s="1"/>
      <c r="Y106" s="210"/>
    </row>
    <row r="107" spans="1:25" s="207" customFormat="1" ht="171" customHeight="1" x14ac:dyDescent="0.25">
      <c r="A107" s="206"/>
      <c r="B107" s="206"/>
      <c r="D107" s="1"/>
      <c r="E107" s="1"/>
      <c r="F107" s="1"/>
      <c r="G107" s="4"/>
      <c r="H107" s="4"/>
      <c r="I107" s="1"/>
      <c r="J107" s="208"/>
      <c r="L107" s="208"/>
      <c r="M107" s="209"/>
      <c r="O107" s="206"/>
      <c r="R107" s="1"/>
      <c r="S107" s="4"/>
      <c r="T107" s="1"/>
      <c r="U107" s="1"/>
      <c r="V107" s="1"/>
      <c r="W107" s="1"/>
      <c r="X107" s="1"/>
      <c r="Y107" s="210"/>
    </row>
    <row r="108" spans="1:25" s="207" customFormat="1" ht="171" customHeight="1" x14ac:dyDescent="0.25">
      <c r="A108" s="206"/>
      <c r="B108" s="206"/>
      <c r="D108" s="1"/>
      <c r="E108" s="1"/>
      <c r="F108" s="1"/>
      <c r="G108" s="4"/>
      <c r="H108" s="4"/>
      <c r="I108" s="1"/>
      <c r="J108" s="208"/>
      <c r="L108" s="208"/>
      <c r="M108" s="209"/>
      <c r="O108" s="206"/>
      <c r="R108" s="1"/>
      <c r="S108" s="4"/>
      <c r="T108" s="1"/>
      <c r="U108" s="1"/>
      <c r="V108" s="1"/>
      <c r="W108" s="1"/>
      <c r="X108" s="1"/>
      <c r="Y108" s="210"/>
    </row>
    <row r="109" spans="1:25" s="207" customFormat="1" ht="171" customHeight="1" x14ac:dyDescent="0.25">
      <c r="A109" s="206"/>
      <c r="B109" s="206"/>
      <c r="D109" s="1"/>
      <c r="E109" s="1"/>
      <c r="F109" s="1"/>
      <c r="G109" s="4"/>
      <c r="H109" s="4"/>
      <c r="I109" s="1"/>
      <c r="J109" s="208"/>
      <c r="L109" s="208"/>
      <c r="M109" s="209"/>
      <c r="O109" s="206"/>
      <c r="R109" s="1"/>
      <c r="S109" s="4"/>
      <c r="T109" s="1"/>
      <c r="U109" s="1"/>
      <c r="V109" s="1"/>
      <c r="W109" s="1"/>
      <c r="X109" s="1"/>
      <c r="Y109" s="210"/>
    </row>
    <row r="110" spans="1:25" s="207" customFormat="1" ht="171" customHeight="1" x14ac:dyDescent="0.25">
      <c r="A110" s="206"/>
      <c r="B110" s="206"/>
      <c r="D110" s="1"/>
      <c r="E110" s="1"/>
      <c r="F110" s="1"/>
      <c r="G110" s="4"/>
      <c r="H110" s="4"/>
      <c r="I110" s="1"/>
      <c r="J110" s="208"/>
      <c r="L110" s="208"/>
      <c r="M110" s="209"/>
      <c r="O110" s="206"/>
      <c r="R110" s="1"/>
      <c r="S110" s="4"/>
      <c r="T110" s="1"/>
      <c r="U110" s="1"/>
      <c r="V110" s="1"/>
      <c r="W110" s="1"/>
      <c r="X110" s="1"/>
      <c r="Y110" s="210"/>
    </row>
    <row r="111" spans="1:25" s="207" customFormat="1" ht="171" customHeight="1" x14ac:dyDescent="0.25">
      <c r="A111" s="206"/>
      <c r="B111" s="206"/>
      <c r="D111" s="1"/>
      <c r="E111" s="1"/>
      <c r="F111" s="1"/>
      <c r="G111" s="4"/>
      <c r="H111" s="4"/>
      <c r="I111" s="1"/>
      <c r="J111" s="208"/>
      <c r="L111" s="208"/>
      <c r="M111" s="209"/>
      <c r="O111" s="206"/>
      <c r="R111" s="1"/>
      <c r="S111" s="4"/>
      <c r="T111" s="1"/>
      <c r="U111" s="1"/>
      <c r="V111" s="1"/>
      <c r="W111" s="1"/>
      <c r="X111" s="1"/>
      <c r="Y111" s="210"/>
    </row>
    <row r="112" spans="1:25" s="207" customFormat="1" ht="171" customHeight="1" x14ac:dyDescent="0.25">
      <c r="A112" s="206"/>
      <c r="B112" s="206"/>
      <c r="D112" s="1"/>
      <c r="E112" s="1"/>
      <c r="F112" s="1"/>
      <c r="G112" s="4"/>
      <c r="H112" s="4"/>
      <c r="I112" s="1"/>
      <c r="J112" s="208"/>
      <c r="L112" s="208"/>
      <c r="M112" s="209"/>
      <c r="O112" s="206"/>
      <c r="R112" s="1"/>
      <c r="S112" s="4"/>
      <c r="T112" s="1"/>
      <c r="U112" s="1"/>
      <c r="V112" s="1"/>
      <c r="W112" s="1"/>
      <c r="X112" s="1"/>
      <c r="Y112" s="210"/>
    </row>
    <row r="113" spans="1:25" s="207" customFormat="1" ht="171" customHeight="1" x14ac:dyDescent="0.25">
      <c r="A113" s="206"/>
      <c r="B113" s="206"/>
      <c r="D113" s="1"/>
      <c r="E113" s="1"/>
      <c r="F113" s="1"/>
      <c r="G113" s="4"/>
      <c r="H113" s="4"/>
      <c r="I113" s="1"/>
      <c r="J113" s="208"/>
      <c r="L113" s="208"/>
      <c r="M113" s="209"/>
      <c r="O113" s="206"/>
      <c r="R113" s="1"/>
      <c r="S113" s="4"/>
      <c r="T113" s="1"/>
      <c r="U113" s="1"/>
      <c r="V113" s="1"/>
      <c r="W113" s="1"/>
      <c r="X113" s="1"/>
      <c r="Y113" s="210"/>
    </row>
    <row r="114" spans="1:25" s="207" customFormat="1" ht="171" customHeight="1" x14ac:dyDescent="0.25">
      <c r="A114" s="206"/>
      <c r="B114" s="206"/>
      <c r="D114" s="1"/>
      <c r="E114" s="1"/>
      <c r="F114" s="1"/>
      <c r="G114" s="4"/>
      <c r="H114" s="4"/>
      <c r="I114" s="1"/>
      <c r="J114" s="208"/>
      <c r="L114" s="208"/>
      <c r="M114" s="209"/>
      <c r="O114" s="206"/>
      <c r="R114" s="1"/>
      <c r="S114" s="4"/>
      <c r="T114" s="1"/>
      <c r="U114" s="1"/>
      <c r="V114" s="1"/>
      <c r="W114" s="1"/>
      <c r="X114" s="1"/>
      <c r="Y114" s="210"/>
    </row>
    <row r="115" spans="1:25" s="207" customFormat="1" ht="171" customHeight="1" x14ac:dyDescent="0.25">
      <c r="A115" s="206"/>
      <c r="B115" s="206"/>
      <c r="D115" s="1"/>
      <c r="E115" s="1"/>
      <c r="F115" s="1"/>
      <c r="G115" s="4"/>
      <c r="H115" s="4"/>
      <c r="I115" s="1"/>
      <c r="J115" s="208"/>
      <c r="L115" s="208"/>
      <c r="M115" s="209"/>
      <c r="O115" s="206"/>
      <c r="R115" s="1"/>
      <c r="S115" s="4"/>
      <c r="T115" s="1"/>
      <c r="U115" s="1"/>
      <c r="V115" s="1"/>
      <c r="W115" s="1"/>
      <c r="X115" s="1"/>
      <c r="Y115" s="210"/>
    </row>
    <row r="116" spans="1:25" s="207" customFormat="1" ht="171" customHeight="1" x14ac:dyDescent="0.25">
      <c r="A116" s="206"/>
      <c r="B116" s="206"/>
      <c r="D116" s="1"/>
      <c r="E116" s="1"/>
      <c r="F116" s="1"/>
      <c r="G116" s="4"/>
      <c r="H116" s="4"/>
      <c r="I116" s="1"/>
      <c r="J116" s="208"/>
      <c r="L116" s="208"/>
      <c r="M116" s="209"/>
      <c r="O116" s="206"/>
      <c r="R116" s="1"/>
      <c r="S116" s="4"/>
      <c r="T116" s="1"/>
      <c r="U116" s="1"/>
      <c r="V116" s="1"/>
      <c r="W116" s="1"/>
      <c r="X116" s="1"/>
      <c r="Y116" s="210"/>
    </row>
    <row r="117" spans="1:25" s="207" customFormat="1" ht="171" customHeight="1" x14ac:dyDescent="0.25">
      <c r="A117" s="206"/>
      <c r="B117" s="206"/>
      <c r="D117" s="1"/>
      <c r="E117" s="1"/>
      <c r="F117" s="1"/>
      <c r="G117" s="4"/>
      <c r="H117" s="4"/>
      <c r="I117" s="1"/>
      <c r="J117" s="208"/>
      <c r="L117" s="208"/>
      <c r="M117" s="209"/>
      <c r="O117" s="206"/>
      <c r="R117" s="1"/>
      <c r="S117" s="4"/>
      <c r="T117" s="1"/>
      <c r="U117" s="1"/>
      <c r="V117" s="1"/>
      <c r="W117" s="1"/>
      <c r="X117" s="1"/>
      <c r="Y117" s="210"/>
    </row>
    <row r="118" spans="1:25" s="207" customFormat="1" ht="171" customHeight="1" x14ac:dyDescent="0.25">
      <c r="A118" s="206"/>
      <c r="B118" s="206"/>
      <c r="D118" s="1"/>
      <c r="E118" s="1"/>
      <c r="F118" s="1"/>
      <c r="G118" s="4"/>
      <c r="H118" s="4"/>
      <c r="I118" s="1"/>
      <c r="J118" s="208"/>
      <c r="L118" s="208"/>
      <c r="M118" s="209"/>
      <c r="O118" s="206"/>
      <c r="R118" s="1"/>
      <c r="S118" s="4"/>
      <c r="T118" s="1"/>
      <c r="U118" s="1"/>
      <c r="V118" s="1"/>
      <c r="W118" s="1"/>
      <c r="X118" s="1"/>
      <c r="Y118" s="210"/>
    </row>
    <row r="119" spans="1:25" s="207" customFormat="1" ht="171" customHeight="1" x14ac:dyDescent="0.25">
      <c r="A119" s="206"/>
      <c r="B119" s="206"/>
      <c r="D119" s="1"/>
      <c r="E119" s="1"/>
      <c r="F119" s="1"/>
      <c r="G119" s="4"/>
      <c r="H119" s="4"/>
      <c r="I119" s="1"/>
      <c r="J119" s="208"/>
      <c r="L119" s="208"/>
      <c r="M119" s="209"/>
      <c r="O119" s="206"/>
      <c r="R119" s="1"/>
      <c r="S119" s="4"/>
      <c r="T119" s="1"/>
      <c r="U119" s="1"/>
      <c r="V119" s="1"/>
      <c r="W119" s="1"/>
      <c r="X119" s="1"/>
      <c r="Y119" s="210"/>
    </row>
    <row r="120" spans="1:25" s="207" customFormat="1" ht="171" customHeight="1" x14ac:dyDescent="0.25">
      <c r="A120" s="206"/>
      <c r="B120" s="206"/>
      <c r="D120" s="1"/>
      <c r="E120" s="1"/>
      <c r="F120" s="1"/>
      <c r="G120" s="4"/>
      <c r="H120" s="4"/>
      <c r="I120" s="1"/>
      <c r="J120" s="208"/>
      <c r="L120" s="208"/>
      <c r="M120" s="209"/>
      <c r="O120" s="206"/>
      <c r="R120" s="1"/>
      <c r="S120" s="4"/>
      <c r="T120" s="1"/>
      <c r="U120" s="1"/>
      <c r="V120" s="1"/>
      <c r="W120" s="1"/>
      <c r="X120" s="1"/>
      <c r="Y120" s="210"/>
    </row>
    <row r="121" spans="1:25" s="207" customFormat="1" ht="171" customHeight="1" x14ac:dyDescent="0.25">
      <c r="A121" s="206"/>
      <c r="B121" s="206"/>
      <c r="D121" s="1"/>
      <c r="E121" s="1"/>
      <c r="F121" s="1"/>
      <c r="G121" s="4"/>
      <c r="H121" s="4"/>
      <c r="I121" s="1"/>
      <c r="J121" s="208"/>
      <c r="L121" s="208"/>
      <c r="M121" s="209"/>
      <c r="O121" s="206"/>
      <c r="R121" s="1"/>
      <c r="S121" s="4"/>
      <c r="T121" s="1"/>
      <c r="U121" s="1"/>
      <c r="V121" s="1"/>
      <c r="W121" s="1"/>
      <c r="X121" s="1"/>
      <c r="Y121" s="210"/>
    </row>
    <row r="122" spans="1:25" s="207" customFormat="1" ht="171" customHeight="1" x14ac:dyDescent="0.25">
      <c r="A122" s="206"/>
      <c r="B122" s="206"/>
      <c r="D122" s="1"/>
      <c r="E122" s="1"/>
      <c r="F122" s="1"/>
      <c r="G122" s="4"/>
      <c r="H122" s="4"/>
      <c r="I122" s="1"/>
      <c r="J122" s="208"/>
      <c r="L122" s="208"/>
      <c r="M122" s="209"/>
      <c r="O122" s="206"/>
      <c r="R122" s="1"/>
      <c r="S122" s="4"/>
      <c r="T122" s="1"/>
      <c r="U122" s="1"/>
      <c r="V122" s="1"/>
      <c r="W122" s="1"/>
      <c r="X122" s="1"/>
      <c r="Y122" s="210"/>
    </row>
    <row r="123" spans="1:25" s="207" customFormat="1" ht="171" customHeight="1" x14ac:dyDescent="0.25">
      <c r="A123" s="206"/>
      <c r="B123" s="206"/>
      <c r="D123" s="1"/>
      <c r="E123" s="1"/>
      <c r="F123" s="1"/>
      <c r="G123" s="4"/>
      <c r="H123" s="4"/>
      <c r="I123" s="1"/>
      <c r="J123" s="208"/>
      <c r="L123" s="208"/>
      <c r="M123" s="209"/>
      <c r="O123" s="206"/>
      <c r="R123" s="1"/>
      <c r="S123" s="4"/>
      <c r="T123" s="1"/>
      <c r="U123" s="1"/>
      <c r="V123" s="1"/>
      <c r="W123" s="1"/>
      <c r="X123" s="1"/>
      <c r="Y123" s="210"/>
    </row>
    <row r="124" spans="1:25" s="207" customFormat="1" ht="171" customHeight="1" x14ac:dyDescent="0.25">
      <c r="A124" s="206"/>
      <c r="B124" s="206"/>
      <c r="D124" s="1"/>
      <c r="E124" s="1"/>
      <c r="F124" s="1"/>
      <c r="G124" s="4"/>
      <c r="H124" s="4"/>
      <c r="I124" s="1"/>
      <c r="J124" s="208"/>
      <c r="L124" s="208"/>
      <c r="M124" s="209"/>
      <c r="O124" s="206"/>
      <c r="R124" s="1"/>
      <c r="S124" s="4"/>
      <c r="T124" s="1"/>
      <c r="U124" s="1"/>
      <c r="V124" s="1"/>
      <c r="W124" s="1"/>
      <c r="X124" s="1"/>
      <c r="Y124" s="210"/>
    </row>
    <row r="125" spans="1:25" s="207" customFormat="1" ht="171" customHeight="1" x14ac:dyDescent="0.25">
      <c r="A125" s="206"/>
      <c r="B125" s="206"/>
      <c r="D125" s="1"/>
      <c r="E125" s="1"/>
      <c r="F125" s="1"/>
      <c r="G125" s="4"/>
      <c r="H125" s="4"/>
      <c r="I125" s="1"/>
      <c r="J125" s="208"/>
      <c r="L125" s="208"/>
      <c r="M125" s="209"/>
      <c r="O125" s="206"/>
      <c r="R125" s="1"/>
      <c r="S125" s="4"/>
      <c r="T125" s="1"/>
      <c r="U125" s="1"/>
      <c r="V125" s="1"/>
      <c r="W125" s="1"/>
      <c r="X125" s="1"/>
      <c r="Y125" s="210"/>
    </row>
    <row r="126" spans="1:25" s="207" customFormat="1" ht="171" customHeight="1" x14ac:dyDescent="0.25">
      <c r="A126" s="206"/>
      <c r="B126" s="206"/>
      <c r="D126" s="1"/>
      <c r="E126" s="1"/>
      <c r="F126" s="1"/>
      <c r="G126" s="4"/>
      <c r="H126" s="4"/>
      <c r="I126" s="1"/>
      <c r="J126" s="208"/>
      <c r="L126" s="208"/>
      <c r="M126" s="209"/>
      <c r="O126" s="206"/>
      <c r="R126" s="1"/>
      <c r="S126" s="4"/>
      <c r="T126" s="1"/>
      <c r="U126" s="1"/>
      <c r="V126" s="1"/>
      <c r="W126" s="1"/>
      <c r="X126" s="1"/>
      <c r="Y126" s="210"/>
    </row>
    <row r="127" spans="1:25" s="207" customFormat="1" ht="171" customHeight="1" x14ac:dyDescent="0.25">
      <c r="A127" s="206"/>
      <c r="B127" s="206"/>
      <c r="D127" s="1"/>
      <c r="E127" s="1"/>
      <c r="F127" s="1"/>
      <c r="G127" s="4"/>
      <c r="H127" s="4"/>
      <c r="I127" s="1"/>
      <c r="J127" s="208"/>
      <c r="L127" s="208"/>
      <c r="M127" s="209"/>
      <c r="O127" s="206"/>
      <c r="R127" s="1"/>
      <c r="S127" s="4"/>
      <c r="T127" s="1"/>
      <c r="U127" s="1"/>
      <c r="V127" s="1"/>
      <c r="W127" s="1"/>
      <c r="X127" s="1"/>
      <c r="Y127" s="210"/>
    </row>
    <row r="128" spans="1:25" s="207" customFormat="1" ht="171" customHeight="1" x14ac:dyDescent="0.25">
      <c r="A128" s="206"/>
      <c r="B128" s="206"/>
      <c r="D128" s="1"/>
      <c r="E128" s="1"/>
      <c r="F128" s="1"/>
      <c r="G128" s="4"/>
      <c r="H128" s="4"/>
      <c r="I128" s="1"/>
      <c r="J128" s="208"/>
      <c r="L128" s="208"/>
      <c r="M128" s="209"/>
      <c r="O128" s="206"/>
      <c r="R128" s="1"/>
      <c r="S128" s="4"/>
      <c r="T128" s="1"/>
      <c r="U128" s="1"/>
      <c r="V128" s="1"/>
      <c r="W128" s="1"/>
      <c r="X128" s="1"/>
      <c r="Y128" s="210"/>
    </row>
    <row r="129" spans="1:25" s="207" customFormat="1" ht="171" customHeight="1" x14ac:dyDescent="0.25">
      <c r="A129" s="206"/>
      <c r="B129" s="206"/>
      <c r="D129" s="1"/>
      <c r="E129" s="1"/>
      <c r="F129" s="1"/>
      <c r="G129" s="4"/>
      <c r="H129" s="4"/>
      <c r="I129" s="1"/>
      <c r="J129" s="208"/>
      <c r="L129" s="208"/>
      <c r="M129" s="209"/>
      <c r="O129" s="206"/>
      <c r="R129" s="1"/>
      <c r="S129" s="4"/>
      <c r="T129" s="1"/>
      <c r="U129" s="1"/>
      <c r="V129" s="1"/>
      <c r="W129" s="1"/>
      <c r="X129" s="1"/>
      <c r="Y129" s="210"/>
    </row>
    <row r="130" spans="1:25" s="207" customFormat="1" ht="171" customHeight="1" x14ac:dyDescent="0.25">
      <c r="A130" s="206"/>
      <c r="B130" s="206"/>
      <c r="D130" s="1"/>
      <c r="E130" s="1"/>
      <c r="F130" s="1"/>
      <c r="G130" s="4"/>
      <c r="H130" s="4"/>
      <c r="I130" s="1"/>
      <c r="J130" s="208"/>
      <c r="L130" s="208"/>
      <c r="M130" s="209"/>
      <c r="O130" s="206"/>
      <c r="R130" s="1"/>
      <c r="S130" s="4"/>
      <c r="T130" s="1"/>
      <c r="U130" s="1"/>
      <c r="V130" s="1"/>
      <c r="W130" s="1"/>
      <c r="X130" s="1"/>
      <c r="Y130" s="210"/>
    </row>
    <row r="131" spans="1:25" s="207" customFormat="1" ht="171" customHeight="1" x14ac:dyDescent="0.25">
      <c r="A131" s="206"/>
      <c r="B131" s="206"/>
      <c r="D131" s="1"/>
      <c r="E131" s="1"/>
      <c r="F131" s="1"/>
      <c r="G131" s="4"/>
      <c r="H131" s="4"/>
      <c r="I131" s="1"/>
      <c r="J131" s="208"/>
      <c r="L131" s="208"/>
      <c r="M131" s="209"/>
      <c r="O131" s="206"/>
      <c r="R131" s="1"/>
      <c r="S131" s="4"/>
      <c r="T131" s="1"/>
      <c r="U131" s="1"/>
      <c r="V131" s="1"/>
      <c r="W131" s="1"/>
      <c r="X131" s="1"/>
      <c r="Y131" s="210"/>
    </row>
    <row r="132" spans="1:25" s="207" customFormat="1" ht="171" customHeight="1" x14ac:dyDescent="0.25">
      <c r="A132" s="206"/>
      <c r="B132" s="206"/>
      <c r="D132" s="1"/>
      <c r="E132" s="1"/>
      <c r="F132" s="1"/>
      <c r="G132" s="4"/>
      <c r="H132" s="4"/>
      <c r="I132" s="1"/>
      <c r="J132" s="208"/>
      <c r="L132" s="208"/>
      <c r="M132" s="209"/>
      <c r="O132" s="206"/>
      <c r="R132" s="1"/>
      <c r="S132" s="4"/>
      <c r="T132" s="1"/>
      <c r="U132" s="1"/>
      <c r="V132" s="1"/>
      <c r="W132" s="1"/>
      <c r="X132" s="1"/>
      <c r="Y132" s="210"/>
    </row>
    <row r="133" spans="1:25" s="207" customFormat="1" ht="171" customHeight="1" x14ac:dyDescent="0.25">
      <c r="A133" s="206"/>
      <c r="B133" s="206"/>
      <c r="D133" s="1"/>
      <c r="E133" s="1"/>
      <c r="F133" s="1"/>
      <c r="G133" s="4"/>
      <c r="H133" s="4"/>
      <c r="I133" s="1"/>
      <c r="J133" s="208"/>
      <c r="L133" s="208"/>
      <c r="M133" s="209"/>
      <c r="O133" s="206"/>
      <c r="R133" s="1"/>
      <c r="S133" s="4"/>
      <c r="T133" s="1"/>
      <c r="U133" s="1"/>
      <c r="V133" s="1"/>
      <c r="W133" s="1"/>
      <c r="X133" s="1"/>
      <c r="Y133" s="210"/>
    </row>
    <row r="134" spans="1:25" s="207" customFormat="1" ht="171" customHeight="1" x14ac:dyDescent="0.25">
      <c r="A134" s="206"/>
      <c r="B134" s="206"/>
      <c r="D134" s="1"/>
      <c r="E134" s="1"/>
      <c r="F134" s="1"/>
      <c r="G134" s="4"/>
      <c r="H134" s="4"/>
      <c r="I134" s="1"/>
      <c r="J134" s="208"/>
      <c r="L134" s="208"/>
      <c r="M134" s="209"/>
      <c r="O134" s="206"/>
      <c r="R134" s="1"/>
      <c r="S134" s="4"/>
      <c r="T134" s="1"/>
      <c r="U134" s="1"/>
      <c r="V134" s="1"/>
      <c r="W134" s="1"/>
      <c r="X134" s="1"/>
      <c r="Y134" s="210"/>
    </row>
    <row r="135" spans="1:25" s="207" customFormat="1" ht="171" customHeight="1" x14ac:dyDescent="0.25">
      <c r="A135" s="206"/>
      <c r="B135" s="206"/>
      <c r="D135" s="1"/>
      <c r="E135" s="1"/>
      <c r="F135" s="1"/>
      <c r="G135" s="4"/>
      <c r="H135" s="4"/>
      <c r="I135" s="1"/>
      <c r="J135" s="208"/>
      <c r="L135" s="208"/>
      <c r="M135" s="209"/>
      <c r="O135" s="206"/>
      <c r="R135" s="1"/>
      <c r="S135" s="4"/>
      <c r="T135" s="1"/>
      <c r="U135" s="1"/>
      <c r="V135" s="1"/>
      <c r="W135" s="1"/>
      <c r="X135" s="1"/>
      <c r="Y135" s="210"/>
    </row>
    <row r="136" spans="1:25" s="207" customFormat="1" ht="171" customHeight="1" x14ac:dyDescent="0.25">
      <c r="A136" s="206"/>
      <c r="B136" s="206"/>
      <c r="D136" s="1"/>
      <c r="E136" s="1"/>
      <c r="F136" s="1"/>
      <c r="G136" s="4"/>
      <c r="H136" s="4"/>
      <c r="I136" s="1"/>
      <c r="J136" s="208"/>
      <c r="L136" s="208"/>
      <c r="M136" s="209"/>
      <c r="O136" s="206"/>
      <c r="R136" s="1"/>
      <c r="S136" s="4"/>
      <c r="T136" s="1"/>
      <c r="U136" s="1"/>
      <c r="V136" s="1"/>
      <c r="W136" s="1"/>
      <c r="X136" s="1"/>
      <c r="Y136" s="210"/>
    </row>
    <row r="137" spans="1:25" s="207" customFormat="1" ht="171" customHeight="1" x14ac:dyDescent="0.25">
      <c r="A137" s="206"/>
      <c r="B137" s="206"/>
      <c r="D137" s="1"/>
      <c r="E137" s="1"/>
      <c r="F137" s="1"/>
      <c r="G137" s="4"/>
      <c r="H137" s="4"/>
      <c r="I137" s="1"/>
      <c r="J137" s="208"/>
      <c r="L137" s="208"/>
      <c r="M137" s="209"/>
      <c r="O137" s="206"/>
      <c r="R137" s="1"/>
      <c r="S137" s="4"/>
      <c r="T137" s="1"/>
      <c r="U137" s="1"/>
      <c r="V137" s="1"/>
      <c r="W137" s="1"/>
      <c r="X137" s="1"/>
      <c r="Y137" s="210"/>
    </row>
    <row r="138" spans="1:25" s="207" customFormat="1" ht="171" customHeight="1" x14ac:dyDescent="0.25">
      <c r="A138" s="206"/>
      <c r="B138" s="206"/>
      <c r="D138" s="1"/>
      <c r="E138" s="1"/>
      <c r="F138" s="1"/>
      <c r="G138" s="4"/>
      <c r="H138" s="4"/>
      <c r="I138" s="1"/>
      <c r="J138" s="208"/>
      <c r="L138" s="208"/>
      <c r="M138" s="209"/>
      <c r="O138" s="206"/>
      <c r="R138" s="1"/>
      <c r="S138" s="4"/>
      <c r="T138" s="1"/>
      <c r="U138" s="1"/>
      <c r="V138" s="1"/>
      <c r="W138" s="1"/>
      <c r="X138" s="1"/>
      <c r="Y138" s="210"/>
    </row>
    <row r="139" spans="1:25" s="207" customFormat="1" ht="171" customHeight="1" x14ac:dyDescent="0.25">
      <c r="A139" s="206"/>
      <c r="B139" s="206"/>
      <c r="D139" s="1"/>
      <c r="E139" s="1"/>
      <c r="F139" s="1"/>
      <c r="G139" s="4"/>
      <c r="H139" s="4"/>
      <c r="I139" s="1"/>
      <c r="J139" s="208"/>
      <c r="L139" s="208"/>
      <c r="M139" s="209"/>
      <c r="O139" s="206"/>
      <c r="R139" s="1"/>
      <c r="S139" s="4"/>
      <c r="T139" s="1"/>
      <c r="U139" s="1"/>
      <c r="V139" s="1"/>
      <c r="W139" s="1"/>
      <c r="X139" s="1"/>
      <c r="Y139" s="210"/>
    </row>
    <row r="140" spans="1:25" s="207" customFormat="1" ht="171" customHeight="1" x14ac:dyDescent="0.25">
      <c r="A140" s="206"/>
      <c r="B140" s="206"/>
      <c r="D140" s="1"/>
      <c r="E140" s="1"/>
      <c r="F140" s="1"/>
      <c r="G140" s="4"/>
      <c r="H140" s="4"/>
      <c r="I140" s="1"/>
      <c r="J140" s="208"/>
      <c r="L140" s="208"/>
      <c r="M140" s="209"/>
      <c r="O140" s="206"/>
      <c r="R140" s="1"/>
      <c r="S140" s="4"/>
      <c r="T140" s="1"/>
      <c r="U140" s="1"/>
      <c r="V140" s="1"/>
      <c r="W140" s="1"/>
      <c r="X140" s="1"/>
      <c r="Y140" s="210"/>
    </row>
    <row r="141" spans="1:25" s="207" customFormat="1" ht="171" customHeight="1" x14ac:dyDescent="0.25">
      <c r="A141" s="206"/>
      <c r="B141" s="206"/>
      <c r="D141" s="1"/>
      <c r="E141" s="1"/>
      <c r="F141" s="1"/>
      <c r="G141" s="4"/>
      <c r="H141" s="4"/>
      <c r="I141" s="1"/>
      <c r="J141" s="208"/>
      <c r="L141" s="208"/>
      <c r="M141" s="209"/>
      <c r="O141" s="206"/>
      <c r="R141" s="1"/>
      <c r="S141" s="4"/>
      <c r="T141" s="1"/>
      <c r="U141" s="1"/>
      <c r="V141" s="1"/>
      <c r="W141" s="1"/>
      <c r="X141" s="1"/>
      <c r="Y141" s="210"/>
    </row>
    <row r="142" spans="1:25" s="207" customFormat="1" ht="171" customHeight="1" x14ac:dyDescent="0.25">
      <c r="A142" s="206"/>
      <c r="B142" s="206"/>
      <c r="D142" s="1"/>
      <c r="E142" s="1"/>
      <c r="F142" s="1"/>
      <c r="G142" s="4"/>
      <c r="H142" s="4"/>
      <c r="I142" s="1"/>
      <c r="J142" s="208"/>
      <c r="L142" s="208"/>
      <c r="M142" s="209"/>
      <c r="O142" s="206"/>
      <c r="R142" s="1"/>
      <c r="S142" s="4"/>
      <c r="T142" s="1"/>
      <c r="U142" s="1"/>
      <c r="V142" s="1"/>
      <c r="W142" s="1"/>
      <c r="X142" s="1"/>
      <c r="Y142" s="210"/>
    </row>
    <row r="143" spans="1:25" s="207" customFormat="1" ht="171" customHeight="1" x14ac:dyDescent="0.25">
      <c r="A143" s="206"/>
      <c r="B143" s="206"/>
      <c r="D143" s="1"/>
      <c r="E143" s="1"/>
      <c r="F143" s="1"/>
      <c r="G143" s="4"/>
      <c r="H143" s="4"/>
      <c r="I143" s="1"/>
      <c r="J143" s="208"/>
      <c r="L143" s="208"/>
      <c r="M143" s="209"/>
      <c r="O143" s="206"/>
      <c r="R143" s="1"/>
      <c r="S143" s="4"/>
      <c r="T143" s="1"/>
      <c r="U143" s="1"/>
      <c r="V143" s="1"/>
      <c r="W143" s="1"/>
      <c r="X143" s="1"/>
      <c r="Y143" s="210"/>
    </row>
    <row r="144" spans="1:25" s="207" customFormat="1" ht="171" customHeight="1" x14ac:dyDescent="0.25">
      <c r="A144" s="206"/>
      <c r="B144" s="206"/>
      <c r="D144" s="1"/>
      <c r="E144" s="1"/>
      <c r="F144" s="1"/>
      <c r="G144" s="4"/>
      <c r="H144" s="4"/>
      <c r="I144" s="1"/>
      <c r="J144" s="208"/>
      <c r="L144" s="208"/>
      <c r="M144" s="209"/>
      <c r="O144" s="206"/>
      <c r="R144" s="1"/>
      <c r="S144" s="4"/>
      <c r="T144" s="1"/>
      <c r="U144" s="1"/>
      <c r="V144" s="1"/>
      <c r="W144" s="1"/>
      <c r="X144" s="1"/>
      <c r="Y144" s="210"/>
    </row>
    <row r="145" spans="1:25" s="207" customFormat="1" ht="171" customHeight="1" x14ac:dyDescent="0.25">
      <c r="A145" s="206"/>
      <c r="B145" s="206"/>
      <c r="D145" s="1"/>
      <c r="E145" s="1"/>
      <c r="F145" s="1"/>
      <c r="G145" s="4"/>
      <c r="H145" s="4"/>
      <c r="I145" s="1"/>
      <c r="J145" s="208"/>
      <c r="L145" s="208"/>
      <c r="M145" s="209"/>
      <c r="O145" s="206"/>
      <c r="R145" s="1"/>
      <c r="S145" s="4"/>
      <c r="T145" s="1"/>
      <c r="U145" s="1"/>
      <c r="V145" s="1"/>
      <c r="W145" s="1"/>
      <c r="X145" s="1"/>
      <c r="Y145" s="210"/>
    </row>
    <row r="146" spans="1:25" s="207" customFormat="1" ht="171" customHeight="1" x14ac:dyDescent="0.25">
      <c r="A146" s="206"/>
      <c r="B146" s="206"/>
      <c r="D146" s="1"/>
      <c r="E146" s="1"/>
      <c r="F146" s="1"/>
      <c r="G146" s="4"/>
      <c r="H146" s="4"/>
      <c r="I146" s="1"/>
      <c r="J146" s="208"/>
      <c r="L146" s="208"/>
      <c r="M146" s="209"/>
      <c r="O146" s="206"/>
      <c r="R146" s="1"/>
      <c r="S146" s="4"/>
      <c r="T146" s="1"/>
      <c r="U146" s="1"/>
      <c r="V146" s="1"/>
      <c r="W146" s="1"/>
      <c r="X146" s="1"/>
      <c r="Y146" s="210"/>
    </row>
    <row r="147" spans="1:25" s="207" customFormat="1" ht="171" customHeight="1" x14ac:dyDescent="0.25">
      <c r="A147" s="206"/>
      <c r="B147" s="206"/>
      <c r="D147" s="1"/>
      <c r="E147" s="1"/>
      <c r="F147" s="1"/>
      <c r="G147" s="4"/>
      <c r="H147" s="4"/>
      <c r="I147" s="1"/>
      <c r="J147" s="208"/>
      <c r="L147" s="208"/>
      <c r="M147" s="209"/>
      <c r="O147" s="206"/>
      <c r="R147" s="1"/>
      <c r="S147" s="4"/>
      <c r="T147" s="1"/>
      <c r="U147" s="1"/>
      <c r="V147" s="1"/>
      <c r="W147" s="1"/>
      <c r="X147" s="1"/>
      <c r="Y147" s="210"/>
    </row>
    <row r="148" spans="1:25" s="207" customFormat="1" ht="171" customHeight="1" x14ac:dyDescent="0.25">
      <c r="A148" s="206"/>
      <c r="B148" s="206"/>
      <c r="D148" s="1"/>
      <c r="E148" s="1"/>
      <c r="F148" s="1"/>
      <c r="G148" s="4"/>
      <c r="H148" s="4"/>
      <c r="I148" s="1"/>
      <c r="J148" s="208"/>
      <c r="L148" s="208"/>
      <c r="M148" s="209"/>
      <c r="O148" s="206"/>
      <c r="R148" s="1"/>
      <c r="S148" s="4"/>
      <c r="T148" s="1"/>
      <c r="U148" s="1"/>
      <c r="V148" s="1"/>
      <c r="W148" s="1"/>
      <c r="X148" s="1"/>
      <c r="Y148" s="210"/>
    </row>
    <row r="149" spans="1:25" s="207" customFormat="1" ht="171" customHeight="1" x14ac:dyDescent="0.25">
      <c r="A149" s="206"/>
      <c r="B149" s="206"/>
      <c r="D149" s="1"/>
      <c r="E149" s="1"/>
      <c r="F149" s="1"/>
      <c r="G149" s="4"/>
      <c r="H149" s="4"/>
      <c r="I149" s="1"/>
      <c r="J149" s="208"/>
      <c r="L149" s="208"/>
      <c r="M149" s="209"/>
      <c r="O149" s="206"/>
      <c r="R149" s="1"/>
      <c r="S149" s="4"/>
      <c r="T149" s="1"/>
      <c r="U149" s="1"/>
      <c r="V149" s="1"/>
      <c r="W149" s="1"/>
      <c r="X149" s="1"/>
      <c r="Y149" s="210"/>
    </row>
    <row r="150" spans="1:25" s="207" customFormat="1" ht="171" customHeight="1" x14ac:dyDescent="0.25">
      <c r="A150" s="206"/>
      <c r="B150" s="206"/>
      <c r="D150" s="1"/>
      <c r="E150" s="1"/>
      <c r="F150" s="1"/>
      <c r="G150" s="4"/>
      <c r="H150" s="4"/>
      <c r="I150" s="1"/>
      <c r="J150" s="208"/>
      <c r="L150" s="208"/>
      <c r="M150" s="209"/>
      <c r="O150" s="206"/>
      <c r="R150" s="1"/>
      <c r="S150" s="4"/>
      <c r="T150" s="1"/>
      <c r="U150" s="1"/>
      <c r="V150" s="1"/>
      <c r="W150" s="1"/>
      <c r="X150" s="1"/>
      <c r="Y150" s="210"/>
    </row>
    <row r="151" spans="1:25" s="207" customFormat="1" ht="171" customHeight="1" x14ac:dyDescent="0.25">
      <c r="A151" s="206"/>
      <c r="B151" s="206"/>
      <c r="D151" s="1"/>
      <c r="E151" s="1"/>
      <c r="F151" s="1"/>
      <c r="G151" s="4"/>
      <c r="H151" s="4"/>
      <c r="I151" s="1"/>
      <c r="J151" s="208"/>
      <c r="L151" s="208"/>
      <c r="M151" s="209"/>
      <c r="O151" s="206"/>
      <c r="R151" s="1"/>
      <c r="S151" s="4"/>
      <c r="T151" s="1"/>
      <c r="U151" s="1"/>
      <c r="V151" s="1"/>
      <c r="W151" s="1"/>
      <c r="X151" s="1"/>
      <c r="Y151" s="210"/>
    </row>
    <row r="152" spans="1:25" s="207" customFormat="1" ht="171" customHeight="1" x14ac:dyDescent="0.25">
      <c r="A152" s="206"/>
      <c r="B152" s="206"/>
      <c r="D152" s="1"/>
      <c r="E152" s="1"/>
      <c r="F152" s="1"/>
      <c r="G152" s="4"/>
      <c r="H152" s="4"/>
      <c r="I152" s="1"/>
      <c r="J152" s="208"/>
      <c r="L152" s="208"/>
      <c r="M152" s="209"/>
      <c r="O152" s="206"/>
      <c r="R152" s="1"/>
      <c r="S152" s="4"/>
      <c r="T152" s="1"/>
      <c r="U152" s="1"/>
      <c r="V152" s="1"/>
      <c r="W152" s="1"/>
      <c r="X152" s="1"/>
      <c r="Y152" s="210"/>
    </row>
    <row r="153" spans="1:25" s="207" customFormat="1" ht="171" customHeight="1" x14ac:dyDescent="0.25">
      <c r="A153" s="206"/>
      <c r="B153" s="206"/>
      <c r="D153" s="1"/>
      <c r="E153" s="1"/>
      <c r="F153" s="1"/>
      <c r="G153" s="4"/>
      <c r="H153" s="4"/>
      <c r="I153" s="1"/>
      <c r="J153" s="208"/>
      <c r="L153" s="208"/>
      <c r="M153" s="209"/>
      <c r="O153" s="206"/>
      <c r="R153" s="1"/>
      <c r="S153" s="4"/>
      <c r="T153" s="1"/>
      <c r="U153" s="1"/>
      <c r="V153" s="1"/>
      <c r="W153" s="1"/>
      <c r="X153" s="1"/>
      <c r="Y153" s="210"/>
    </row>
    <row r="154" spans="1:25" s="207" customFormat="1" ht="171" customHeight="1" x14ac:dyDescent="0.25">
      <c r="A154" s="206"/>
      <c r="B154" s="206"/>
      <c r="D154" s="1"/>
      <c r="E154" s="1"/>
      <c r="F154" s="1"/>
      <c r="G154" s="4"/>
      <c r="H154" s="4"/>
      <c r="I154" s="1"/>
      <c r="J154" s="208"/>
      <c r="L154" s="208"/>
      <c r="M154" s="209"/>
      <c r="O154" s="206"/>
      <c r="R154" s="1"/>
      <c r="S154" s="4"/>
      <c r="T154" s="1"/>
      <c r="U154" s="1"/>
      <c r="V154" s="1"/>
      <c r="W154" s="1"/>
      <c r="X154" s="1"/>
      <c r="Y154" s="210"/>
    </row>
    <row r="155" spans="1:25" s="207" customFormat="1" ht="171" customHeight="1" x14ac:dyDescent="0.25">
      <c r="A155" s="206"/>
      <c r="B155" s="206"/>
      <c r="D155" s="1"/>
      <c r="E155" s="1"/>
      <c r="F155" s="1"/>
      <c r="G155" s="4"/>
      <c r="H155" s="4"/>
      <c r="I155" s="1"/>
      <c r="J155" s="208"/>
      <c r="L155" s="208"/>
      <c r="M155" s="209"/>
      <c r="O155" s="206"/>
      <c r="R155" s="1"/>
      <c r="S155" s="4"/>
      <c r="T155" s="1"/>
      <c r="U155" s="1"/>
      <c r="V155" s="1"/>
      <c r="W155" s="1"/>
      <c r="X155" s="1"/>
      <c r="Y155" s="210"/>
    </row>
    <row r="156" spans="1:25" s="207" customFormat="1" ht="171" customHeight="1" x14ac:dyDescent="0.25">
      <c r="A156" s="206"/>
      <c r="B156" s="206"/>
      <c r="D156" s="1"/>
      <c r="E156" s="1"/>
      <c r="F156" s="1"/>
      <c r="G156" s="4"/>
      <c r="H156" s="4"/>
      <c r="I156" s="1"/>
      <c r="J156" s="208"/>
      <c r="L156" s="208"/>
      <c r="M156" s="209"/>
      <c r="O156" s="206"/>
      <c r="R156" s="1"/>
      <c r="S156" s="4"/>
      <c r="T156" s="1"/>
      <c r="U156" s="1"/>
      <c r="V156" s="1"/>
      <c r="W156" s="1"/>
      <c r="X156" s="1"/>
      <c r="Y156" s="210"/>
    </row>
    <row r="157" spans="1:25" s="207" customFormat="1" ht="171" customHeight="1" x14ac:dyDescent="0.25">
      <c r="A157" s="206"/>
      <c r="B157" s="206"/>
      <c r="D157" s="1"/>
      <c r="E157" s="1"/>
      <c r="F157" s="1"/>
      <c r="G157" s="4"/>
      <c r="H157" s="4"/>
      <c r="I157" s="1"/>
      <c r="J157" s="208"/>
      <c r="L157" s="208"/>
      <c r="M157" s="209"/>
      <c r="O157" s="206"/>
      <c r="R157" s="1"/>
      <c r="S157" s="4"/>
      <c r="T157" s="1"/>
      <c r="U157" s="1"/>
      <c r="V157" s="1"/>
      <c r="W157" s="1"/>
      <c r="X157" s="1"/>
      <c r="Y157" s="210"/>
    </row>
    <row r="158" spans="1:25" s="207" customFormat="1" ht="171" customHeight="1" x14ac:dyDescent="0.25">
      <c r="A158" s="206"/>
      <c r="B158" s="206"/>
      <c r="D158" s="1"/>
      <c r="E158" s="1"/>
      <c r="F158" s="1"/>
      <c r="G158" s="4"/>
      <c r="H158" s="4"/>
      <c r="I158" s="1"/>
      <c r="J158" s="208"/>
      <c r="L158" s="208"/>
      <c r="M158" s="209"/>
      <c r="O158" s="206"/>
      <c r="R158" s="1"/>
      <c r="S158" s="4"/>
      <c r="T158" s="1"/>
      <c r="U158" s="1"/>
      <c r="V158" s="1"/>
      <c r="W158" s="1"/>
      <c r="X158" s="1"/>
      <c r="Y158" s="210"/>
    </row>
    <row r="159" spans="1:25" s="207" customFormat="1" ht="171" customHeight="1" x14ac:dyDescent="0.25">
      <c r="A159" s="206"/>
      <c r="B159" s="206"/>
      <c r="D159" s="1"/>
      <c r="E159" s="1"/>
      <c r="F159" s="1"/>
      <c r="G159" s="4"/>
      <c r="H159" s="4"/>
      <c r="I159" s="1"/>
      <c r="J159" s="208"/>
      <c r="L159" s="208"/>
      <c r="M159" s="209"/>
      <c r="O159" s="206"/>
      <c r="R159" s="1"/>
      <c r="S159" s="4"/>
      <c r="T159" s="1"/>
      <c r="U159" s="1"/>
      <c r="V159" s="1"/>
      <c r="W159" s="1"/>
      <c r="X159" s="1"/>
      <c r="Y159" s="210"/>
    </row>
    <row r="160" spans="1:25" s="207" customFormat="1" ht="171" customHeight="1" x14ac:dyDescent="0.25">
      <c r="A160" s="206"/>
      <c r="B160" s="206"/>
      <c r="D160" s="1"/>
      <c r="E160" s="1"/>
      <c r="F160" s="1"/>
      <c r="G160" s="4"/>
      <c r="H160" s="4"/>
      <c r="I160" s="1"/>
      <c r="J160" s="208"/>
      <c r="L160" s="208"/>
      <c r="M160" s="209"/>
      <c r="O160" s="206"/>
      <c r="R160" s="1"/>
      <c r="S160" s="4"/>
      <c r="T160" s="1"/>
      <c r="U160" s="1"/>
      <c r="V160" s="1"/>
      <c r="W160" s="1"/>
      <c r="X160" s="1"/>
      <c r="Y160" s="210"/>
    </row>
    <row r="161" spans="1:25" s="207" customFormat="1" ht="171" customHeight="1" x14ac:dyDescent="0.25">
      <c r="A161" s="206"/>
      <c r="B161" s="206"/>
      <c r="D161" s="1"/>
      <c r="E161" s="1"/>
      <c r="F161" s="1"/>
      <c r="G161" s="4"/>
      <c r="H161" s="4"/>
      <c r="I161" s="1"/>
      <c r="J161" s="208"/>
      <c r="L161" s="208"/>
      <c r="M161" s="209"/>
      <c r="O161" s="206"/>
      <c r="R161" s="1"/>
      <c r="S161" s="4"/>
      <c r="T161" s="1"/>
      <c r="U161" s="1"/>
      <c r="V161" s="1"/>
      <c r="W161" s="1"/>
      <c r="X161" s="1"/>
      <c r="Y161" s="210"/>
    </row>
    <row r="162" spans="1:25" s="207" customFormat="1" ht="171" customHeight="1" x14ac:dyDescent="0.25">
      <c r="A162" s="206"/>
      <c r="B162" s="206"/>
      <c r="D162" s="1"/>
      <c r="E162" s="1"/>
      <c r="F162" s="1"/>
      <c r="G162" s="4"/>
      <c r="H162" s="4"/>
      <c r="I162" s="1"/>
      <c r="J162" s="208"/>
      <c r="L162" s="208"/>
      <c r="M162" s="209"/>
      <c r="O162" s="206"/>
      <c r="R162" s="1"/>
      <c r="S162" s="4"/>
      <c r="T162" s="1"/>
      <c r="U162" s="1"/>
      <c r="V162" s="1"/>
      <c r="W162" s="1"/>
      <c r="X162" s="1"/>
      <c r="Y162" s="210"/>
    </row>
    <row r="163" spans="1:25" s="207" customFormat="1" ht="171" customHeight="1" x14ac:dyDescent="0.25">
      <c r="A163" s="206"/>
      <c r="B163" s="206"/>
      <c r="D163" s="1"/>
      <c r="E163" s="1"/>
      <c r="F163" s="1"/>
      <c r="G163" s="4"/>
      <c r="H163" s="4"/>
      <c r="I163" s="1"/>
      <c r="J163" s="208"/>
      <c r="L163" s="208"/>
      <c r="M163" s="209"/>
      <c r="O163" s="206"/>
      <c r="R163" s="1"/>
      <c r="S163" s="4"/>
      <c r="T163" s="1"/>
      <c r="U163" s="1"/>
      <c r="V163" s="1"/>
      <c r="W163" s="1"/>
      <c r="X163" s="1"/>
      <c r="Y163" s="210"/>
    </row>
    <row r="164" spans="1:25" s="207" customFormat="1" ht="171" customHeight="1" x14ac:dyDescent="0.25">
      <c r="A164" s="206"/>
      <c r="B164" s="206"/>
      <c r="D164" s="1"/>
      <c r="E164" s="1"/>
      <c r="F164" s="1"/>
      <c r="G164" s="4"/>
      <c r="H164" s="4"/>
      <c r="I164" s="1"/>
      <c r="J164" s="208"/>
      <c r="L164" s="208"/>
      <c r="M164" s="209"/>
      <c r="O164" s="206"/>
      <c r="R164" s="1"/>
      <c r="S164" s="4"/>
      <c r="T164" s="1"/>
      <c r="U164" s="1"/>
      <c r="V164" s="1"/>
      <c r="W164" s="1"/>
      <c r="X164" s="1"/>
      <c r="Y164" s="210"/>
    </row>
    <row r="165" spans="1:25" s="207" customFormat="1" ht="171" customHeight="1" x14ac:dyDescent="0.25">
      <c r="A165" s="206"/>
      <c r="B165" s="206"/>
      <c r="D165" s="1"/>
      <c r="E165" s="1"/>
      <c r="F165" s="1"/>
      <c r="G165" s="4"/>
      <c r="H165" s="4"/>
      <c r="I165" s="1"/>
      <c r="J165" s="208"/>
      <c r="L165" s="208"/>
      <c r="M165" s="209"/>
      <c r="O165" s="206"/>
      <c r="R165" s="1"/>
      <c r="S165" s="4"/>
      <c r="T165" s="1"/>
      <c r="U165" s="1"/>
      <c r="V165" s="1"/>
      <c r="W165" s="1"/>
      <c r="X165" s="1"/>
      <c r="Y165" s="210"/>
    </row>
    <row r="166" spans="1:25" s="207" customFormat="1" ht="171" customHeight="1" x14ac:dyDescent="0.25">
      <c r="A166" s="206"/>
      <c r="B166" s="206"/>
      <c r="D166" s="1"/>
      <c r="E166" s="1"/>
      <c r="F166" s="1"/>
      <c r="G166" s="4"/>
      <c r="H166" s="4"/>
      <c r="I166" s="1"/>
      <c r="J166" s="208"/>
      <c r="L166" s="208"/>
      <c r="M166" s="209"/>
      <c r="O166" s="206"/>
      <c r="R166" s="1"/>
      <c r="S166" s="4"/>
      <c r="T166" s="1"/>
      <c r="U166" s="1"/>
      <c r="V166" s="1"/>
      <c r="W166" s="1"/>
      <c r="X166" s="1"/>
      <c r="Y166" s="210"/>
    </row>
    <row r="167" spans="1:25" s="207" customFormat="1" ht="171" customHeight="1" x14ac:dyDescent="0.25">
      <c r="A167" s="206"/>
      <c r="B167" s="206"/>
      <c r="D167" s="1"/>
      <c r="E167" s="1"/>
      <c r="F167" s="1"/>
      <c r="G167" s="4"/>
      <c r="H167" s="4"/>
      <c r="I167" s="1"/>
      <c r="J167" s="208"/>
      <c r="L167" s="208"/>
      <c r="M167" s="209"/>
      <c r="O167" s="206"/>
      <c r="R167" s="1"/>
      <c r="S167" s="4"/>
      <c r="T167" s="1"/>
      <c r="U167" s="1"/>
      <c r="V167" s="1"/>
      <c r="W167" s="1"/>
      <c r="X167" s="1"/>
      <c r="Y167" s="210"/>
    </row>
    <row r="168" spans="1:25" s="207" customFormat="1" ht="171" customHeight="1" x14ac:dyDescent="0.25">
      <c r="A168" s="206"/>
      <c r="B168" s="206"/>
      <c r="D168" s="1"/>
      <c r="E168" s="1"/>
      <c r="F168" s="1"/>
      <c r="G168" s="4"/>
      <c r="H168" s="4"/>
      <c r="I168" s="1"/>
      <c r="J168" s="208"/>
      <c r="L168" s="208"/>
      <c r="M168" s="209"/>
      <c r="O168" s="206"/>
      <c r="R168" s="1"/>
      <c r="S168" s="4"/>
      <c r="T168" s="1"/>
      <c r="U168" s="1"/>
      <c r="V168" s="1"/>
      <c r="W168" s="1"/>
      <c r="X168" s="1"/>
      <c r="Y168" s="210"/>
    </row>
    <row r="169" spans="1:25" s="207" customFormat="1" ht="171" customHeight="1" x14ac:dyDescent="0.25">
      <c r="A169" s="206"/>
      <c r="B169" s="206"/>
      <c r="D169" s="1"/>
      <c r="E169" s="1"/>
      <c r="F169" s="1"/>
      <c r="G169" s="4"/>
      <c r="H169" s="4"/>
      <c r="I169" s="1"/>
      <c r="J169" s="208"/>
      <c r="L169" s="208"/>
      <c r="M169" s="209"/>
      <c r="O169" s="206"/>
      <c r="R169" s="1"/>
      <c r="S169" s="4"/>
      <c r="T169" s="1"/>
      <c r="U169" s="1"/>
      <c r="V169" s="1"/>
      <c r="W169" s="1"/>
      <c r="X169" s="1"/>
      <c r="Y169" s="210"/>
    </row>
    <row r="170" spans="1:25" s="207" customFormat="1" ht="171" customHeight="1" x14ac:dyDescent="0.25">
      <c r="A170" s="206"/>
      <c r="B170" s="206"/>
      <c r="D170" s="1"/>
      <c r="E170" s="1"/>
      <c r="F170" s="1"/>
      <c r="G170" s="4"/>
      <c r="H170" s="4"/>
      <c r="I170" s="1"/>
      <c r="J170" s="208"/>
      <c r="L170" s="208"/>
      <c r="M170" s="209"/>
      <c r="O170" s="206"/>
      <c r="R170" s="1"/>
      <c r="S170" s="4"/>
      <c r="T170" s="1"/>
      <c r="U170" s="1"/>
      <c r="V170" s="1"/>
      <c r="W170" s="1"/>
      <c r="X170" s="1"/>
      <c r="Y170" s="210"/>
    </row>
    <row r="171" spans="1:25" s="207" customFormat="1" ht="171" customHeight="1" x14ac:dyDescent="0.25">
      <c r="A171" s="206"/>
      <c r="B171" s="206"/>
      <c r="D171" s="1"/>
      <c r="E171" s="1"/>
      <c r="F171" s="1"/>
      <c r="G171" s="4"/>
      <c r="H171" s="4"/>
      <c r="I171" s="1"/>
      <c r="J171" s="208"/>
      <c r="L171" s="208"/>
      <c r="M171" s="209"/>
      <c r="O171" s="206"/>
      <c r="R171" s="1"/>
      <c r="S171" s="4"/>
      <c r="T171" s="1"/>
      <c r="U171" s="1"/>
      <c r="V171" s="1"/>
      <c r="W171" s="1"/>
      <c r="X171" s="1"/>
      <c r="Y171" s="210"/>
    </row>
    <row r="172" spans="1:25" s="207" customFormat="1" ht="171" customHeight="1" x14ac:dyDescent="0.25">
      <c r="A172" s="206"/>
      <c r="B172" s="206"/>
      <c r="D172" s="1"/>
      <c r="E172" s="1"/>
      <c r="F172" s="1"/>
      <c r="G172" s="4"/>
      <c r="H172" s="4"/>
      <c r="I172" s="1"/>
      <c r="J172" s="208"/>
      <c r="L172" s="208"/>
      <c r="M172" s="209"/>
      <c r="O172" s="206"/>
      <c r="R172" s="1"/>
      <c r="S172" s="4"/>
      <c r="T172" s="1"/>
      <c r="U172" s="1"/>
      <c r="V172" s="1"/>
      <c r="W172" s="1"/>
      <c r="X172" s="1"/>
      <c r="Y172" s="210"/>
    </row>
    <row r="173" spans="1:25" s="207" customFormat="1" ht="171" customHeight="1" x14ac:dyDescent="0.25">
      <c r="A173" s="206"/>
      <c r="B173" s="206"/>
      <c r="D173" s="1"/>
      <c r="E173" s="1"/>
      <c r="F173" s="1"/>
      <c r="G173" s="4"/>
      <c r="H173" s="4"/>
      <c r="I173" s="1"/>
      <c r="J173" s="208"/>
      <c r="L173" s="208"/>
      <c r="M173" s="209"/>
      <c r="O173" s="206"/>
      <c r="R173" s="1"/>
      <c r="S173" s="4"/>
      <c r="T173" s="1"/>
      <c r="U173" s="1"/>
      <c r="V173" s="1"/>
      <c r="W173" s="1"/>
      <c r="X173" s="1"/>
      <c r="Y173" s="210"/>
    </row>
    <row r="174" spans="1:25" s="207" customFormat="1" ht="171" customHeight="1" x14ac:dyDescent="0.25">
      <c r="A174" s="206"/>
      <c r="B174" s="206"/>
      <c r="D174" s="1"/>
      <c r="E174" s="1"/>
      <c r="F174" s="1"/>
      <c r="G174" s="4"/>
      <c r="H174" s="4"/>
      <c r="I174" s="1"/>
      <c r="J174" s="208"/>
      <c r="L174" s="208"/>
      <c r="M174" s="209"/>
      <c r="O174" s="206"/>
      <c r="R174" s="1"/>
      <c r="S174" s="4"/>
      <c r="T174" s="1"/>
      <c r="U174" s="1"/>
      <c r="V174" s="1"/>
      <c r="W174" s="1"/>
      <c r="X174" s="1"/>
      <c r="Y174" s="210"/>
    </row>
    <row r="175" spans="1:25" s="207" customFormat="1" ht="171" customHeight="1" x14ac:dyDescent="0.25">
      <c r="A175" s="206"/>
      <c r="B175" s="206"/>
      <c r="D175" s="1"/>
      <c r="E175" s="1"/>
      <c r="F175" s="1"/>
      <c r="G175" s="4"/>
      <c r="H175" s="4"/>
      <c r="I175" s="1"/>
      <c r="J175" s="208"/>
      <c r="L175" s="208"/>
      <c r="M175" s="209"/>
      <c r="O175" s="206"/>
      <c r="R175" s="1"/>
      <c r="S175" s="4"/>
      <c r="T175" s="1"/>
      <c r="U175" s="1"/>
      <c r="V175" s="1"/>
      <c r="W175" s="1"/>
      <c r="X175" s="1"/>
      <c r="Y175" s="210"/>
    </row>
    <row r="176" spans="1:25" s="207" customFormat="1" ht="171" customHeight="1" x14ac:dyDescent="0.25">
      <c r="A176" s="206"/>
      <c r="B176" s="206"/>
      <c r="D176" s="1"/>
      <c r="E176" s="1"/>
      <c r="F176" s="1"/>
      <c r="G176" s="4"/>
      <c r="H176" s="4"/>
      <c r="I176" s="1"/>
      <c r="J176" s="208"/>
      <c r="L176" s="208"/>
      <c r="M176" s="209"/>
      <c r="O176" s="206"/>
      <c r="R176" s="1"/>
      <c r="S176" s="4"/>
      <c r="T176" s="1"/>
      <c r="U176" s="1"/>
      <c r="V176" s="1"/>
      <c r="W176" s="1"/>
      <c r="X176" s="1"/>
      <c r="Y176" s="210"/>
    </row>
    <row r="177" spans="1:25" s="207" customFormat="1" ht="171" customHeight="1" x14ac:dyDescent="0.25">
      <c r="A177" s="206"/>
      <c r="B177" s="206"/>
      <c r="D177" s="1"/>
      <c r="E177" s="1"/>
      <c r="F177" s="1"/>
      <c r="G177" s="4"/>
      <c r="H177" s="4"/>
      <c r="I177" s="1"/>
      <c r="J177" s="208"/>
      <c r="L177" s="208"/>
      <c r="M177" s="209"/>
      <c r="O177" s="206"/>
      <c r="R177" s="1"/>
      <c r="S177" s="4"/>
      <c r="T177" s="1"/>
      <c r="U177" s="1"/>
      <c r="V177" s="1"/>
      <c r="W177" s="1"/>
      <c r="X177" s="1"/>
      <c r="Y177" s="210"/>
    </row>
    <row r="178" spans="1:25" s="207" customFormat="1" ht="171" customHeight="1" x14ac:dyDescent="0.25">
      <c r="A178" s="206"/>
      <c r="B178" s="206"/>
      <c r="D178" s="1"/>
      <c r="E178" s="1"/>
      <c r="F178" s="1"/>
      <c r="G178" s="4"/>
      <c r="H178" s="4"/>
      <c r="I178" s="1"/>
      <c r="J178" s="208"/>
      <c r="L178" s="208"/>
      <c r="M178" s="209"/>
      <c r="O178" s="206"/>
      <c r="R178" s="1"/>
      <c r="S178" s="4"/>
      <c r="T178" s="1"/>
      <c r="U178" s="1"/>
      <c r="V178" s="1"/>
      <c r="W178" s="1"/>
      <c r="X178" s="1"/>
      <c r="Y178" s="210"/>
    </row>
    <row r="179" spans="1:25" s="207" customFormat="1" ht="171" customHeight="1" x14ac:dyDescent="0.25">
      <c r="A179" s="206"/>
      <c r="B179" s="206"/>
      <c r="D179" s="1"/>
      <c r="E179" s="1"/>
      <c r="F179" s="1"/>
      <c r="G179" s="4"/>
      <c r="H179" s="4"/>
      <c r="I179" s="1"/>
      <c r="J179" s="208"/>
      <c r="L179" s="208"/>
      <c r="M179" s="209"/>
      <c r="O179" s="206"/>
      <c r="R179" s="1"/>
      <c r="S179" s="4"/>
      <c r="T179" s="1"/>
      <c r="U179" s="1"/>
      <c r="V179" s="1"/>
      <c r="W179" s="1"/>
      <c r="X179" s="1"/>
      <c r="Y179" s="210"/>
    </row>
    <row r="180" spans="1:25" s="207" customFormat="1" ht="171" customHeight="1" x14ac:dyDescent="0.25">
      <c r="A180" s="206"/>
      <c r="B180" s="206"/>
      <c r="D180" s="1"/>
      <c r="E180" s="1"/>
      <c r="F180" s="1"/>
      <c r="G180" s="4"/>
      <c r="H180" s="4"/>
      <c r="I180" s="1"/>
      <c r="J180" s="208"/>
      <c r="L180" s="208"/>
      <c r="M180" s="209"/>
      <c r="O180" s="206"/>
      <c r="R180" s="1"/>
      <c r="S180" s="4"/>
      <c r="T180" s="1"/>
      <c r="U180" s="1"/>
      <c r="V180" s="1"/>
      <c r="W180" s="1"/>
      <c r="X180" s="1"/>
      <c r="Y180" s="210"/>
    </row>
    <row r="181" spans="1:25" s="207" customFormat="1" ht="171" customHeight="1" x14ac:dyDescent="0.25">
      <c r="A181" s="206"/>
      <c r="B181" s="206"/>
      <c r="D181" s="1"/>
      <c r="E181" s="1"/>
      <c r="F181" s="1"/>
      <c r="G181" s="4"/>
      <c r="H181" s="4"/>
      <c r="I181" s="1"/>
      <c r="J181" s="208"/>
      <c r="L181" s="208"/>
      <c r="M181" s="209"/>
      <c r="O181" s="206"/>
      <c r="R181" s="1"/>
      <c r="S181" s="4"/>
      <c r="T181" s="1"/>
      <c r="U181" s="1"/>
      <c r="V181" s="1"/>
      <c r="W181" s="1"/>
      <c r="X181" s="1"/>
      <c r="Y181" s="210"/>
    </row>
    <row r="182" spans="1:25" s="207" customFormat="1" ht="171" customHeight="1" x14ac:dyDescent="0.25">
      <c r="A182" s="206"/>
      <c r="B182" s="206"/>
      <c r="D182" s="1"/>
      <c r="E182" s="1"/>
      <c r="F182" s="1"/>
      <c r="G182" s="4"/>
      <c r="H182" s="4"/>
      <c r="I182" s="1"/>
      <c r="J182" s="208"/>
      <c r="L182" s="208"/>
      <c r="M182" s="209"/>
      <c r="O182" s="206"/>
      <c r="R182" s="1"/>
      <c r="S182" s="4"/>
      <c r="T182" s="1"/>
      <c r="U182" s="1"/>
      <c r="V182" s="1"/>
      <c r="W182" s="1"/>
      <c r="X182" s="1"/>
      <c r="Y182" s="210"/>
    </row>
    <row r="183" spans="1:25" s="207" customFormat="1" ht="171" customHeight="1" x14ac:dyDescent="0.25">
      <c r="A183" s="206"/>
      <c r="B183" s="206"/>
      <c r="D183" s="1"/>
      <c r="E183" s="1"/>
      <c r="F183" s="1"/>
      <c r="G183" s="4"/>
      <c r="H183" s="4"/>
      <c r="I183" s="1"/>
      <c r="J183" s="208"/>
      <c r="L183" s="208"/>
      <c r="M183" s="209"/>
      <c r="O183" s="206"/>
      <c r="R183" s="1"/>
      <c r="S183" s="4"/>
      <c r="T183" s="1"/>
      <c r="U183" s="1"/>
      <c r="V183" s="1"/>
      <c r="W183" s="1"/>
      <c r="X183" s="1"/>
      <c r="Y183" s="210"/>
    </row>
    <row r="184" spans="1:25" s="207" customFormat="1" ht="171" customHeight="1" x14ac:dyDescent="0.25">
      <c r="A184" s="206"/>
      <c r="B184" s="206"/>
      <c r="D184" s="1"/>
      <c r="E184" s="1"/>
      <c r="F184" s="1"/>
      <c r="G184" s="4"/>
      <c r="H184" s="4"/>
      <c r="I184" s="1"/>
      <c r="J184" s="208"/>
      <c r="L184" s="208"/>
      <c r="M184" s="209"/>
      <c r="O184" s="206"/>
      <c r="R184" s="1"/>
      <c r="S184" s="4"/>
      <c r="T184" s="1"/>
      <c r="U184" s="1"/>
      <c r="V184" s="1"/>
      <c r="W184" s="1"/>
      <c r="X184" s="1"/>
      <c r="Y184" s="210"/>
    </row>
    <row r="185" spans="1:25" s="207" customFormat="1" ht="171" customHeight="1" x14ac:dyDescent="0.25">
      <c r="A185" s="206"/>
      <c r="B185" s="206"/>
      <c r="D185" s="1"/>
      <c r="E185" s="1"/>
      <c r="F185" s="1"/>
      <c r="G185" s="4"/>
      <c r="H185" s="4"/>
      <c r="I185" s="1"/>
      <c r="J185" s="208"/>
      <c r="L185" s="208"/>
      <c r="M185" s="209"/>
      <c r="O185" s="206"/>
      <c r="R185" s="1"/>
      <c r="S185" s="4"/>
      <c r="T185" s="1"/>
      <c r="U185" s="1"/>
      <c r="V185" s="1"/>
      <c r="W185" s="1"/>
      <c r="X185" s="1"/>
      <c r="Y185" s="210"/>
    </row>
    <row r="186" spans="1:25" s="207" customFormat="1" ht="171" customHeight="1" x14ac:dyDescent="0.25">
      <c r="A186" s="206"/>
      <c r="B186" s="206"/>
      <c r="D186" s="1"/>
      <c r="E186" s="1"/>
      <c r="F186" s="1"/>
      <c r="G186" s="4"/>
      <c r="H186" s="4"/>
      <c r="I186" s="1"/>
      <c r="J186" s="208"/>
      <c r="L186" s="208"/>
      <c r="M186" s="209"/>
      <c r="O186" s="206"/>
      <c r="R186" s="1"/>
      <c r="S186" s="4"/>
      <c r="T186" s="1"/>
      <c r="U186" s="1"/>
      <c r="V186" s="1"/>
      <c r="W186" s="1"/>
      <c r="X186" s="1"/>
      <c r="Y186" s="210"/>
    </row>
    <row r="187" spans="1:25" s="207" customFormat="1" ht="171" customHeight="1" x14ac:dyDescent="0.25">
      <c r="A187" s="206"/>
      <c r="B187" s="206"/>
      <c r="D187" s="1"/>
      <c r="E187" s="1"/>
      <c r="F187" s="1"/>
      <c r="G187" s="4"/>
      <c r="H187" s="4"/>
      <c r="I187" s="1"/>
      <c r="J187" s="208"/>
      <c r="L187" s="208"/>
      <c r="M187" s="209"/>
      <c r="O187" s="206"/>
      <c r="R187" s="1"/>
      <c r="S187" s="4"/>
      <c r="T187" s="1"/>
      <c r="U187" s="1"/>
      <c r="V187" s="1"/>
      <c r="W187" s="1"/>
      <c r="X187" s="1"/>
      <c r="Y187" s="210"/>
    </row>
    <row r="188" spans="1:25" s="207" customFormat="1" ht="171" customHeight="1" x14ac:dyDescent="0.25">
      <c r="A188" s="206"/>
      <c r="B188" s="206"/>
      <c r="D188" s="1"/>
      <c r="E188" s="1"/>
      <c r="F188" s="1"/>
      <c r="G188" s="4"/>
      <c r="H188" s="4"/>
      <c r="I188" s="1"/>
      <c r="J188" s="208"/>
      <c r="L188" s="208"/>
      <c r="M188" s="209"/>
      <c r="O188" s="206"/>
      <c r="R188" s="1"/>
      <c r="S188" s="4"/>
      <c r="T188" s="1"/>
      <c r="U188" s="1"/>
      <c r="V188" s="1"/>
      <c r="W188" s="1"/>
      <c r="X188" s="1"/>
      <c r="Y188" s="210"/>
    </row>
    <row r="189" spans="1:25" s="207" customFormat="1" ht="171" customHeight="1" x14ac:dyDescent="0.25">
      <c r="A189" s="206"/>
      <c r="B189" s="206"/>
      <c r="D189" s="1"/>
      <c r="E189" s="1"/>
      <c r="F189" s="1"/>
      <c r="G189" s="4"/>
      <c r="H189" s="4"/>
      <c r="I189" s="1"/>
      <c r="J189" s="208"/>
      <c r="L189" s="208"/>
      <c r="M189" s="209"/>
      <c r="O189" s="206"/>
      <c r="R189" s="1"/>
      <c r="S189" s="4"/>
      <c r="T189" s="1"/>
      <c r="U189" s="1"/>
      <c r="V189" s="1"/>
      <c r="W189" s="1"/>
      <c r="X189" s="1"/>
      <c r="Y189" s="210"/>
    </row>
    <row r="190" spans="1:25" s="207" customFormat="1" ht="171" customHeight="1" x14ac:dyDescent="0.25">
      <c r="A190" s="206"/>
      <c r="B190" s="206"/>
      <c r="D190" s="1"/>
      <c r="E190" s="1"/>
      <c r="F190" s="1"/>
      <c r="G190" s="4"/>
      <c r="H190" s="4"/>
      <c r="I190" s="1"/>
      <c r="J190" s="208"/>
      <c r="L190" s="208"/>
      <c r="M190" s="209"/>
      <c r="O190" s="206"/>
      <c r="R190" s="1"/>
      <c r="S190" s="4"/>
      <c r="T190" s="1"/>
      <c r="U190" s="1"/>
      <c r="V190" s="1"/>
      <c r="W190" s="1"/>
      <c r="X190" s="1"/>
      <c r="Y190" s="210"/>
    </row>
    <row r="191" spans="1:25" s="207" customFormat="1" ht="171" customHeight="1" x14ac:dyDescent="0.25">
      <c r="A191" s="206"/>
      <c r="B191" s="206"/>
      <c r="D191" s="1"/>
      <c r="E191" s="1"/>
      <c r="F191" s="1"/>
      <c r="G191" s="4"/>
      <c r="H191" s="4"/>
      <c r="I191" s="1"/>
      <c r="J191" s="208"/>
      <c r="L191" s="208"/>
      <c r="M191" s="209"/>
      <c r="O191" s="206"/>
      <c r="R191" s="1"/>
      <c r="S191" s="4"/>
      <c r="T191" s="1"/>
      <c r="U191" s="1"/>
      <c r="V191" s="1"/>
      <c r="W191" s="1"/>
      <c r="X191" s="1"/>
      <c r="Y191" s="210"/>
    </row>
    <row r="192" spans="1:25" s="207" customFormat="1" ht="171" customHeight="1" x14ac:dyDescent="0.25">
      <c r="A192" s="206"/>
      <c r="B192" s="206"/>
      <c r="D192" s="1"/>
      <c r="E192" s="1"/>
      <c r="F192" s="1"/>
      <c r="G192" s="4"/>
      <c r="H192" s="4"/>
      <c r="I192" s="1"/>
      <c r="J192" s="208"/>
      <c r="L192" s="208"/>
      <c r="M192" s="209"/>
      <c r="O192" s="206"/>
      <c r="R192" s="1"/>
      <c r="S192" s="4"/>
      <c r="T192" s="1"/>
      <c r="U192" s="1"/>
      <c r="V192" s="1"/>
      <c r="W192" s="1"/>
      <c r="X192" s="1"/>
      <c r="Y192" s="210"/>
    </row>
    <row r="193" spans="1:25" s="207" customFormat="1" ht="171" customHeight="1" x14ac:dyDescent="0.25">
      <c r="A193" s="206"/>
      <c r="B193" s="206"/>
      <c r="D193" s="1"/>
      <c r="E193" s="1"/>
      <c r="F193" s="1"/>
      <c r="G193" s="4"/>
      <c r="H193" s="4"/>
      <c r="I193" s="1"/>
      <c r="J193" s="208"/>
      <c r="L193" s="208"/>
      <c r="M193" s="209"/>
      <c r="O193" s="206"/>
      <c r="R193" s="1"/>
      <c r="S193" s="4"/>
      <c r="T193" s="1"/>
      <c r="U193" s="1"/>
      <c r="V193" s="1"/>
      <c r="W193" s="1"/>
      <c r="X193" s="1"/>
      <c r="Y193" s="210"/>
    </row>
    <row r="194" spans="1:25" s="207" customFormat="1" ht="171" customHeight="1" x14ac:dyDescent="0.25">
      <c r="A194" s="206"/>
      <c r="B194" s="206"/>
      <c r="D194" s="1"/>
      <c r="E194" s="1"/>
      <c r="F194" s="1"/>
      <c r="G194" s="4"/>
      <c r="H194" s="4"/>
      <c r="I194" s="1"/>
      <c r="J194" s="208"/>
      <c r="L194" s="208"/>
      <c r="M194" s="209"/>
      <c r="O194" s="206"/>
      <c r="R194" s="1"/>
      <c r="S194" s="4"/>
      <c r="T194" s="1"/>
      <c r="U194" s="1"/>
      <c r="V194" s="1"/>
      <c r="W194" s="1"/>
      <c r="X194" s="1"/>
      <c r="Y194" s="210"/>
    </row>
    <row r="195" spans="1:25" s="207" customFormat="1" ht="171" customHeight="1" x14ac:dyDescent="0.25">
      <c r="A195" s="206"/>
      <c r="B195" s="206"/>
      <c r="D195" s="1"/>
      <c r="E195" s="1"/>
      <c r="F195" s="1"/>
      <c r="G195" s="4"/>
      <c r="H195" s="4"/>
      <c r="I195" s="1"/>
      <c r="J195" s="208"/>
      <c r="L195" s="208"/>
      <c r="M195" s="209"/>
      <c r="O195" s="206"/>
      <c r="R195" s="1"/>
      <c r="S195" s="4"/>
      <c r="T195" s="1"/>
      <c r="U195" s="1"/>
      <c r="V195" s="1"/>
      <c r="W195" s="1"/>
      <c r="X195" s="1"/>
      <c r="Y195" s="210"/>
    </row>
    <row r="196" spans="1:25" s="207" customFormat="1" ht="171" customHeight="1" x14ac:dyDescent="0.25">
      <c r="A196" s="206"/>
      <c r="B196" s="206"/>
      <c r="D196" s="1"/>
      <c r="E196" s="1"/>
      <c r="F196" s="1"/>
      <c r="G196" s="4"/>
      <c r="H196" s="4"/>
      <c r="I196" s="1"/>
      <c r="J196" s="208"/>
      <c r="L196" s="208"/>
      <c r="M196" s="209"/>
      <c r="O196" s="206"/>
      <c r="R196" s="1"/>
      <c r="S196" s="4"/>
      <c r="T196" s="1"/>
      <c r="U196" s="1"/>
      <c r="V196" s="1"/>
      <c r="W196" s="1"/>
      <c r="X196" s="1"/>
      <c r="Y196" s="210"/>
    </row>
    <row r="197" spans="1:25" s="207" customFormat="1" ht="171" customHeight="1" x14ac:dyDescent="0.25">
      <c r="A197" s="206"/>
      <c r="B197" s="206"/>
      <c r="D197" s="1"/>
      <c r="E197" s="1"/>
      <c r="F197" s="1"/>
      <c r="G197" s="4"/>
      <c r="H197" s="4"/>
      <c r="I197" s="1"/>
      <c r="J197" s="208"/>
      <c r="L197" s="208"/>
      <c r="M197" s="209"/>
      <c r="O197" s="206"/>
      <c r="R197" s="1"/>
      <c r="S197" s="4"/>
      <c r="T197" s="1"/>
      <c r="U197" s="1"/>
      <c r="V197" s="1"/>
      <c r="W197" s="1"/>
      <c r="X197" s="1"/>
      <c r="Y197" s="210"/>
    </row>
    <row r="198" spans="1:25" s="207" customFormat="1" ht="171" customHeight="1" x14ac:dyDescent="0.25">
      <c r="A198" s="206"/>
      <c r="B198" s="206"/>
      <c r="D198" s="1"/>
      <c r="E198" s="1"/>
      <c r="F198" s="1"/>
      <c r="G198" s="4"/>
      <c r="H198" s="4"/>
      <c r="I198" s="1"/>
      <c r="J198" s="208"/>
      <c r="L198" s="208"/>
      <c r="M198" s="209"/>
      <c r="O198" s="206"/>
      <c r="R198" s="1"/>
      <c r="S198" s="4"/>
      <c r="T198" s="1"/>
      <c r="U198" s="1"/>
      <c r="V198" s="1"/>
      <c r="W198" s="1"/>
      <c r="X198" s="1"/>
      <c r="Y198" s="210"/>
    </row>
    <row r="199" spans="1:25" s="207" customFormat="1" ht="171" customHeight="1" x14ac:dyDescent="0.25">
      <c r="A199" s="206"/>
      <c r="B199" s="206"/>
      <c r="D199" s="1"/>
      <c r="E199" s="1"/>
      <c r="F199" s="1"/>
      <c r="G199" s="4"/>
      <c r="H199" s="4"/>
      <c r="I199" s="1"/>
      <c r="J199" s="208"/>
      <c r="L199" s="208"/>
      <c r="M199" s="209"/>
      <c r="O199" s="206"/>
      <c r="R199" s="1"/>
      <c r="S199" s="4"/>
      <c r="T199" s="1"/>
      <c r="U199" s="1"/>
      <c r="V199" s="1"/>
      <c r="W199" s="1"/>
      <c r="X199" s="1"/>
      <c r="Y199" s="210"/>
    </row>
    <row r="200" spans="1:25" s="207" customFormat="1" ht="171" customHeight="1" x14ac:dyDescent="0.25">
      <c r="A200" s="206"/>
      <c r="B200" s="206"/>
      <c r="D200" s="1"/>
      <c r="E200" s="1"/>
      <c r="F200" s="1"/>
      <c r="G200" s="4"/>
      <c r="H200" s="4"/>
      <c r="I200" s="1"/>
      <c r="J200" s="208"/>
      <c r="L200" s="208"/>
      <c r="M200" s="209"/>
      <c r="O200" s="206"/>
      <c r="R200" s="1"/>
      <c r="S200" s="4"/>
      <c r="T200" s="1"/>
      <c r="U200" s="1"/>
      <c r="V200" s="1"/>
      <c r="W200" s="1"/>
      <c r="X200" s="1"/>
      <c r="Y200" s="210"/>
    </row>
    <row r="201" spans="1:25" s="207" customFormat="1" ht="171" customHeight="1" x14ac:dyDescent="0.25">
      <c r="A201" s="206"/>
      <c r="B201" s="206"/>
      <c r="D201" s="1"/>
      <c r="E201" s="1"/>
      <c r="F201" s="1"/>
      <c r="G201" s="4"/>
      <c r="H201" s="4"/>
      <c r="I201" s="1"/>
      <c r="J201" s="208"/>
      <c r="L201" s="208"/>
      <c r="M201" s="209"/>
      <c r="O201" s="206"/>
      <c r="R201" s="1"/>
      <c r="S201" s="4"/>
      <c r="T201" s="1"/>
      <c r="U201" s="1"/>
      <c r="V201" s="1"/>
      <c r="W201" s="1"/>
      <c r="X201" s="1"/>
      <c r="Y201" s="210"/>
    </row>
    <row r="202" spans="1:25" s="207" customFormat="1" ht="171" customHeight="1" x14ac:dyDescent="0.25">
      <c r="A202" s="206"/>
      <c r="B202" s="206"/>
      <c r="D202" s="1"/>
      <c r="E202" s="1"/>
      <c r="F202" s="1"/>
      <c r="G202" s="4"/>
      <c r="H202" s="4"/>
      <c r="I202" s="1"/>
      <c r="J202" s="208"/>
      <c r="L202" s="208"/>
      <c r="M202" s="209"/>
      <c r="O202" s="206"/>
      <c r="R202" s="1"/>
      <c r="S202" s="4"/>
      <c r="T202" s="1"/>
      <c r="U202" s="1"/>
      <c r="V202" s="1"/>
      <c r="W202" s="1"/>
      <c r="X202" s="1"/>
      <c r="Y202" s="210"/>
    </row>
    <row r="203" spans="1:25" s="207" customFormat="1" ht="171" customHeight="1" x14ac:dyDescent="0.25">
      <c r="A203" s="206"/>
      <c r="B203" s="206"/>
      <c r="D203" s="1"/>
      <c r="E203" s="1"/>
      <c r="F203" s="1"/>
      <c r="G203" s="4"/>
      <c r="H203" s="4"/>
      <c r="I203" s="1"/>
      <c r="J203" s="208"/>
      <c r="L203" s="208"/>
      <c r="M203" s="209"/>
      <c r="O203" s="206"/>
      <c r="R203" s="1"/>
      <c r="S203" s="4"/>
      <c r="T203" s="1"/>
      <c r="U203" s="1"/>
      <c r="V203" s="1"/>
      <c r="W203" s="1"/>
      <c r="X203" s="1"/>
      <c r="Y203" s="210"/>
    </row>
    <row r="204" spans="1:25" s="207" customFormat="1" ht="171" customHeight="1" x14ac:dyDescent="0.25">
      <c r="A204" s="206"/>
      <c r="B204" s="206"/>
      <c r="D204" s="1"/>
      <c r="E204" s="1"/>
      <c r="F204" s="1"/>
      <c r="G204" s="4"/>
      <c r="H204" s="4"/>
      <c r="I204" s="1"/>
      <c r="J204" s="208"/>
      <c r="L204" s="208"/>
      <c r="M204" s="209"/>
      <c r="O204" s="206"/>
      <c r="R204" s="1"/>
      <c r="S204" s="4"/>
      <c r="T204" s="1"/>
      <c r="U204" s="1"/>
      <c r="V204" s="1"/>
      <c r="W204" s="1"/>
      <c r="X204" s="1"/>
      <c r="Y204" s="210"/>
    </row>
    <row r="205" spans="1:25" s="207" customFormat="1" ht="171" customHeight="1" x14ac:dyDescent="0.25">
      <c r="A205" s="206"/>
      <c r="B205" s="206"/>
      <c r="D205" s="1"/>
      <c r="E205" s="1"/>
      <c r="F205" s="1"/>
      <c r="G205" s="4"/>
      <c r="H205" s="4"/>
      <c r="I205" s="1"/>
      <c r="J205" s="208"/>
      <c r="L205" s="208"/>
      <c r="M205" s="209"/>
      <c r="O205" s="206"/>
      <c r="R205" s="1"/>
      <c r="S205" s="4"/>
      <c r="T205" s="1"/>
      <c r="U205" s="1"/>
      <c r="V205" s="1"/>
      <c r="W205" s="1"/>
      <c r="X205" s="1"/>
      <c r="Y205" s="210"/>
    </row>
    <row r="206" spans="1:25" s="207" customFormat="1" ht="171" customHeight="1" x14ac:dyDescent="0.25">
      <c r="A206" s="206"/>
      <c r="B206" s="206"/>
      <c r="D206" s="1"/>
      <c r="E206" s="1"/>
      <c r="F206" s="1"/>
      <c r="G206" s="4"/>
      <c r="H206" s="4"/>
      <c r="I206" s="1"/>
      <c r="J206" s="208"/>
      <c r="L206" s="208"/>
      <c r="M206" s="209"/>
      <c r="O206" s="206"/>
      <c r="R206" s="1"/>
      <c r="S206" s="4"/>
      <c r="T206" s="1"/>
      <c r="U206" s="1"/>
      <c r="V206" s="1"/>
      <c r="W206" s="1"/>
      <c r="X206" s="1"/>
      <c r="Y206" s="210"/>
    </row>
    <row r="207" spans="1:25" s="207" customFormat="1" ht="171" customHeight="1" x14ac:dyDescent="0.25">
      <c r="A207" s="206"/>
      <c r="B207" s="206"/>
      <c r="D207" s="1"/>
      <c r="E207" s="1"/>
      <c r="F207" s="1"/>
      <c r="G207" s="4"/>
      <c r="H207" s="4"/>
      <c r="I207" s="1"/>
      <c r="J207" s="208"/>
      <c r="L207" s="208"/>
      <c r="M207" s="209"/>
      <c r="O207" s="206"/>
      <c r="R207" s="1"/>
      <c r="S207" s="4"/>
      <c r="T207" s="1"/>
      <c r="U207" s="1"/>
      <c r="V207" s="1"/>
      <c r="W207" s="1"/>
      <c r="X207" s="1"/>
      <c r="Y207" s="210"/>
    </row>
    <row r="208" spans="1:25" s="207" customFormat="1" ht="171" customHeight="1" x14ac:dyDescent="0.25">
      <c r="A208" s="206"/>
      <c r="B208" s="206"/>
      <c r="D208" s="1"/>
      <c r="E208" s="1"/>
      <c r="F208" s="1"/>
      <c r="G208" s="4"/>
      <c r="H208" s="4"/>
      <c r="I208" s="1"/>
      <c r="J208" s="208"/>
      <c r="L208" s="208"/>
      <c r="M208" s="209"/>
      <c r="O208" s="206"/>
      <c r="R208" s="1"/>
      <c r="S208" s="4"/>
      <c r="T208" s="1"/>
      <c r="U208" s="1"/>
      <c r="V208" s="1"/>
      <c r="W208" s="1"/>
      <c r="X208" s="1"/>
      <c r="Y208" s="210"/>
    </row>
    <row r="209" spans="1:25" s="207" customFormat="1" ht="171" customHeight="1" x14ac:dyDescent="0.25">
      <c r="A209" s="206"/>
      <c r="B209" s="206"/>
      <c r="D209" s="1"/>
      <c r="E209" s="1"/>
      <c r="F209" s="1"/>
      <c r="G209" s="4"/>
      <c r="H209" s="4"/>
      <c r="I209" s="1"/>
      <c r="J209" s="208"/>
      <c r="L209" s="208"/>
      <c r="M209" s="209"/>
      <c r="O209" s="206"/>
      <c r="R209" s="1"/>
      <c r="S209" s="4"/>
      <c r="T209" s="1"/>
      <c r="U209" s="1"/>
      <c r="V209" s="1"/>
      <c r="W209" s="1"/>
      <c r="X209" s="1"/>
      <c r="Y209" s="210"/>
    </row>
    <row r="210" spans="1:25" s="207" customFormat="1" ht="171" customHeight="1" x14ac:dyDescent="0.25">
      <c r="A210" s="206"/>
      <c r="B210" s="206"/>
      <c r="D210" s="1"/>
      <c r="E210" s="1"/>
      <c r="F210" s="1"/>
      <c r="G210" s="4"/>
      <c r="H210" s="4"/>
      <c r="I210" s="1"/>
      <c r="J210" s="208"/>
      <c r="L210" s="208"/>
      <c r="M210" s="209"/>
      <c r="O210" s="206"/>
      <c r="R210" s="1"/>
      <c r="S210" s="4"/>
      <c r="T210" s="1"/>
      <c r="U210" s="1"/>
      <c r="V210" s="1"/>
      <c r="W210" s="1"/>
      <c r="X210" s="1"/>
      <c r="Y210" s="210"/>
    </row>
    <row r="211" spans="1:25" s="207" customFormat="1" ht="171" customHeight="1" x14ac:dyDescent="0.25">
      <c r="A211" s="206"/>
      <c r="B211" s="206"/>
      <c r="D211" s="1"/>
      <c r="E211" s="1"/>
      <c r="F211" s="1"/>
      <c r="G211" s="4"/>
      <c r="H211" s="4"/>
      <c r="I211" s="1"/>
      <c r="J211" s="208"/>
      <c r="L211" s="208"/>
      <c r="M211" s="209"/>
      <c r="O211" s="206"/>
      <c r="R211" s="1"/>
      <c r="S211" s="4"/>
      <c r="T211" s="1"/>
      <c r="U211" s="1"/>
      <c r="V211" s="1"/>
      <c r="W211" s="1"/>
      <c r="X211" s="1"/>
      <c r="Y211" s="210"/>
    </row>
    <row r="212" spans="1:25" s="207" customFormat="1" ht="171" customHeight="1" x14ac:dyDescent="0.25">
      <c r="A212" s="206"/>
      <c r="B212" s="206"/>
      <c r="D212" s="1"/>
      <c r="E212" s="1"/>
      <c r="F212" s="1"/>
      <c r="G212" s="4"/>
      <c r="H212" s="4"/>
      <c r="I212" s="1"/>
      <c r="J212" s="208"/>
      <c r="L212" s="208"/>
      <c r="M212" s="209"/>
      <c r="O212" s="206"/>
      <c r="R212" s="1"/>
      <c r="S212" s="4"/>
      <c r="T212" s="1"/>
      <c r="U212" s="1"/>
      <c r="V212" s="1"/>
      <c r="W212" s="1"/>
      <c r="X212" s="1"/>
      <c r="Y212" s="210"/>
    </row>
    <row r="213" spans="1:25" s="207" customFormat="1" ht="171" customHeight="1" x14ac:dyDescent="0.25">
      <c r="A213" s="206"/>
      <c r="B213" s="206"/>
      <c r="D213" s="1"/>
      <c r="E213" s="1"/>
      <c r="F213" s="1"/>
      <c r="G213" s="4"/>
      <c r="H213" s="4"/>
      <c r="I213" s="1"/>
      <c r="J213" s="208"/>
      <c r="L213" s="208"/>
      <c r="M213" s="209"/>
      <c r="O213" s="206"/>
      <c r="R213" s="1"/>
      <c r="S213" s="4"/>
      <c r="T213" s="1"/>
      <c r="U213" s="1"/>
      <c r="V213" s="1"/>
      <c r="W213" s="1"/>
      <c r="X213" s="1"/>
      <c r="Y213" s="210"/>
    </row>
    <row r="214" spans="1:25" s="207" customFormat="1" ht="171" customHeight="1" x14ac:dyDescent="0.25">
      <c r="A214" s="206"/>
      <c r="B214" s="206"/>
      <c r="D214" s="1"/>
      <c r="E214" s="1"/>
      <c r="F214" s="1"/>
      <c r="G214" s="4"/>
      <c r="H214" s="4"/>
      <c r="I214" s="1"/>
      <c r="J214" s="208"/>
      <c r="L214" s="208"/>
      <c r="M214" s="209"/>
      <c r="O214" s="206"/>
      <c r="R214" s="1"/>
      <c r="S214" s="4"/>
      <c r="T214" s="1"/>
      <c r="U214" s="1"/>
      <c r="V214" s="1"/>
      <c r="W214" s="1"/>
      <c r="X214" s="1"/>
      <c r="Y214" s="210"/>
    </row>
    <row r="215" spans="1:25" s="207" customFormat="1" ht="171" customHeight="1" x14ac:dyDescent="0.25">
      <c r="A215" s="206"/>
      <c r="B215" s="206"/>
      <c r="D215" s="1"/>
      <c r="E215" s="1"/>
      <c r="F215" s="1"/>
      <c r="G215" s="4"/>
      <c r="H215" s="4"/>
      <c r="I215" s="1"/>
      <c r="J215" s="208"/>
      <c r="L215" s="208"/>
      <c r="M215" s="209"/>
      <c r="O215" s="206"/>
      <c r="R215" s="1"/>
      <c r="S215" s="4"/>
      <c r="T215" s="1"/>
      <c r="U215" s="1"/>
      <c r="V215" s="1"/>
      <c r="W215" s="1"/>
      <c r="X215" s="1"/>
      <c r="Y215" s="210"/>
    </row>
    <row r="216" spans="1:25" s="207" customFormat="1" ht="171" customHeight="1" x14ac:dyDescent="0.25">
      <c r="A216" s="206"/>
      <c r="B216" s="206"/>
      <c r="D216" s="1"/>
      <c r="E216" s="1"/>
      <c r="F216" s="1"/>
      <c r="G216" s="4"/>
      <c r="H216" s="4"/>
      <c r="I216" s="1"/>
      <c r="J216" s="208"/>
      <c r="L216" s="208"/>
      <c r="M216" s="209"/>
      <c r="O216" s="206"/>
      <c r="R216" s="1"/>
      <c r="S216" s="4"/>
      <c r="T216" s="1"/>
      <c r="U216" s="1"/>
      <c r="V216" s="1"/>
      <c r="W216" s="1"/>
      <c r="X216" s="1"/>
      <c r="Y216" s="210"/>
    </row>
    <row r="217" spans="1:25" s="207" customFormat="1" ht="171" customHeight="1" x14ac:dyDescent="0.25">
      <c r="A217" s="206"/>
      <c r="B217" s="206"/>
      <c r="D217" s="1"/>
      <c r="E217" s="1"/>
      <c r="F217" s="1"/>
      <c r="G217" s="4"/>
      <c r="H217" s="4"/>
      <c r="I217" s="1"/>
      <c r="J217" s="208"/>
      <c r="L217" s="208"/>
      <c r="M217" s="209"/>
      <c r="O217" s="206"/>
      <c r="R217" s="1"/>
      <c r="S217" s="4"/>
      <c r="T217" s="1"/>
      <c r="U217" s="1"/>
      <c r="V217" s="1"/>
      <c r="W217" s="1"/>
      <c r="X217" s="1"/>
      <c r="Y217" s="210"/>
    </row>
    <row r="218" spans="1:25" s="207" customFormat="1" ht="171" customHeight="1" x14ac:dyDescent="0.25">
      <c r="A218" s="206"/>
      <c r="B218" s="206"/>
      <c r="D218" s="1"/>
      <c r="E218" s="1"/>
      <c r="F218" s="1"/>
      <c r="G218" s="4"/>
      <c r="H218" s="4"/>
      <c r="I218" s="1"/>
      <c r="J218" s="208"/>
      <c r="L218" s="208"/>
      <c r="M218" s="209"/>
      <c r="O218" s="206"/>
      <c r="R218" s="1"/>
      <c r="S218" s="4"/>
      <c r="T218" s="1"/>
      <c r="U218" s="1"/>
      <c r="V218" s="1"/>
      <c r="W218" s="1"/>
      <c r="X218" s="1"/>
      <c r="Y218" s="210"/>
    </row>
    <row r="219" spans="1:25" s="207" customFormat="1" ht="171" customHeight="1" x14ac:dyDescent="0.25">
      <c r="A219" s="206"/>
      <c r="B219" s="206"/>
      <c r="D219" s="1"/>
      <c r="E219" s="1"/>
      <c r="F219" s="1"/>
      <c r="G219" s="4"/>
      <c r="H219" s="4"/>
      <c r="I219" s="1"/>
      <c r="J219" s="208"/>
      <c r="L219" s="208"/>
      <c r="M219" s="209"/>
      <c r="O219" s="206"/>
      <c r="R219" s="1"/>
      <c r="S219" s="4"/>
      <c r="T219" s="1"/>
      <c r="U219" s="1"/>
      <c r="V219" s="1"/>
      <c r="W219" s="1"/>
      <c r="X219" s="1"/>
      <c r="Y219" s="210"/>
    </row>
    <row r="220" spans="1:25" s="207" customFormat="1" ht="171" customHeight="1" x14ac:dyDescent="0.25">
      <c r="A220" s="206"/>
      <c r="B220" s="206"/>
      <c r="D220" s="1"/>
      <c r="E220" s="1"/>
      <c r="F220" s="1"/>
      <c r="G220" s="4"/>
      <c r="H220" s="4"/>
      <c r="I220" s="1"/>
      <c r="J220" s="208"/>
      <c r="L220" s="208"/>
      <c r="M220" s="209"/>
      <c r="O220" s="206"/>
      <c r="R220" s="1"/>
      <c r="S220" s="4"/>
      <c r="T220" s="1"/>
      <c r="U220" s="1"/>
      <c r="V220" s="1"/>
      <c r="W220" s="1"/>
      <c r="X220" s="1"/>
      <c r="Y220" s="210"/>
    </row>
    <row r="221" spans="1:25" s="207" customFormat="1" ht="171" customHeight="1" x14ac:dyDescent="0.25">
      <c r="A221" s="206"/>
      <c r="B221" s="206"/>
      <c r="D221" s="1"/>
      <c r="E221" s="1"/>
      <c r="F221" s="1"/>
      <c r="G221" s="4"/>
      <c r="H221" s="4"/>
      <c r="I221" s="1"/>
      <c r="J221" s="208"/>
      <c r="L221" s="208"/>
      <c r="M221" s="209"/>
      <c r="O221" s="206"/>
      <c r="R221" s="1"/>
      <c r="S221" s="4"/>
      <c r="T221" s="1"/>
      <c r="U221" s="1"/>
      <c r="V221" s="1"/>
      <c r="W221" s="1"/>
      <c r="X221" s="1"/>
      <c r="Y221" s="210"/>
    </row>
    <row r="222" spans="1:25" s="207" customFormat="1" ht="171" customHeight="1" x14ac:dyDescent="0.25">
      <c r="A222" s="206"/>
      <c r="B222" s="206"/>
      <c r="D222" s="1"/>
      <c r="E222" s="1"/>
      <c r="F222" s="1"/>
      <c r="G222" s="4"/>
      <c r="H222" s="4"/>
      <c r="I222" s="1"/>
      <c r="J222" s="208"/>
      <c r="L222" s="208"/>
      <c r="M222" s="209"/>
      <c r="O222" s="206"/>
      <c r="R222" s="1"/>
      <c r="S222" s="4"/>
      <c r="T222" s="1"/>
      <c r="U222" s="1"/>
      <c r="V222" s="1"/>
      <c r="W222" s="1"/>
      <c r="X222" s="1"/>
      <c r="Y222" s="210"/>
    </row>
    <row r="223" spans="1:25" s="207" customFormat="1" ht="171" customHeight="1" x14ac:dyDescent="0.25">
      <c r="A223" s="206"/>
      <c r="B223" s="206"/>
      <c r="D223" s="1"/>
      <c r="E223" s="1"/>
      <c r="F223" s="1"/>
      <c r="G223" s="4"/>
      <c r="H223" s="4"/>
      <c r="I223" s="1"/>
      <c r="J223" s="208"/>
      <c r="L223" s="208"/>
      <c r="M223" s="209"/>
      <c r="O223" s="206"/>
      <c r="R223" s="1"/>
      <c r="S223" s="4"/>
      <c r="T223" s="1"/>
      <c r="U223" s="1"/>
      <c r="V223" s="1"/>
      <c r="W223" s="1"/>
      <c r="X223" s="1"/>
      <c r="Y223" s="210"/>
    </row>
    <row r="224" spans="1:25" s="207" customFormat="1" ht="171" customHeight="1" x14ac:dyDescent="0.25">
      <c r="A224" s="206"/>
      <c r="B224" s="206"/>
      <c r="D224" s="1"/>
      <c r="E224" s="1"/>
      <c r="F224" s="1"/>
      <c r="G224" s="4"/>
      <c r="H224" s="4"/>
      <c r="I224" s="1"/>
      <c r="J224" s="208"/>
      <c r="L224" s="208"/>
      <c r="M224" s="209"/>
      <c r="O224" s="206"/>
      <c r="R224" s="1"/>
      <c r="S224" s="4"/>
      <c r="T224" s="1"/>
      <c r="U224" s="1"/>
      <c r="V224" s="1"/>
      <c r="W224" s="1"/>
      <c r="X224" s="1"/>
      <c r="Y224" s="210"/>
    </row>
    <row r="225" spans="1:25" s="207" customFormat="1" ht="171" customHeight="1" x14ac:dyDescent="0.25">
      <c r="A225" s="206"/>
      <c r="B225" s="206"/>
      <c r="D225" s="1"/>
      <c r="E225" s="1"/>
      <c r="F225" s="1"/>
      <c r="G225" s="4"/>
      <c r="H225" s="4"/>
      <c r="I225" s="1"/>
      <c r="J225" s="208"/>
      <c r="L225" s="208"/>
      <c r="M225" s="209"/>
      <c r="O225" s="206"/>
      <c r="R225" s="1"/>
      <c r="S225" s="4"/>
      <c r="T225" s="1"/>
      <c r="U225" s="1"/>
      <c r="V225" s="1"/>
      <c r="W225" s="1"/>
      <c r="X225" s="1"/>
      <c r="Y225" s="210"/>
    </row>
    <row r="226" spans="1:25" s="207" customFormat="1" ht="171" customHeight="1" x14ac:dyDescent="0.25">
      <c r="A226" s="206"/>
      <c r="B226" s="206"/>
      <c r="D226" s="1"/>
      <c r="E226" s="1"/>
      <c r="F226" s="1"/>
      <c r="G226" s="4"/>
      <c r="H226" s="4"/>
      <c r="I226" s="1"/>
      <c r="J226" s="208"/>
      <c r="L226" s="208"/>
      <c r="M226" s="209"/>
      <c r="O226" s="206"/>
      <c r="R226" s="1"/>
      <c r="S226" s="4"/>
      <c r="T226" s="1"/>
      <c r="U226" s="1"/>
      <c r="V226" s="1"/>
      <c r="W226" s="1"/>
      <c r="X226" s="1"/>
      <c r="Y226" s="210"/>
    </row>
    <row r="227" spans="1:25" s="207" customFormat="1" ht="171" customHeight="1" x14ac:dyDescent="0.25">
      <c r="A227" s="206"/>
      <c r="B227" s="206"/>
      <c r="D227" s="1"/>
      <c r="E227" s="1"/>
      <c r="F227" s="1"/>
      <c r="G227" s="4"/>
      <c r="H227" s="4"/>
      <c r="I227" s="1"/>
      <c r="J227" s="208"/>
      <c r="L227" s="208"/>
      <c r="M227" s="209"/>
      <c r="O227" s="206"/>
      <c r="R227" s="1"/>
      <c r="S227" s="4"/>
      <c r="T227" s="1"/>
      <c r="U227" s="1"/>
      <c r="V227" s="1"/>
      <c r="W227" s="1"/>
      <c r="X227" s="1"/>
      <c r="Y227" s="210"/>
    </row>
    <row r="228" spans="1:25" s="207" customFormat="1" ht="171" customHeight="1" x14ac:dyDescent="0.25">
      <c r="A228" s="206"/>
      <c r="B228" s="206"/>
      <c r="D228" s="1"/>
      <c r="E228" s="1"/>
      <c r="F228" s="1"/>
      <c r="G228" s="4"/>
      <c r="H228" s="4"/>
      <c r="I228" s="1"/>
      <c r="J228" s="208"/>
      <c r="L228" s="208"/>
      <c r="M228" s="209"/>
      <c r="O228" s="206"/>
      <c r="R228" s="1"/>
      <c r="S228" s="4"/>
      <c r="T228" s="1"/>
      <c r="U228" s="1"/>
      <c r="V228" s="1"/>
      <c r="W228" s="1"/>
      <c r="X228" s="1"/>
      <c r="Y228" s="210"/>
    </row>
    <row r="229" spans="1:25" s="207" customFormat="1" ht="171" customHeight="1" x14ac:dyDescent="0.25">
      <c r="A229" s="206"/>
      <c r="B229" s="206"/>
      <c r="D229" s="1"/>
      <c r="E229" s="1"/>
      <c r="F229" s="1"/>
      <c r="G229" s="4"/>
      <c r="H229" s="4"/>
      <c r="I229" s="1"/>
      <c r="J229" s="208"/>
      <c r="L229" s="208"/>
      <c r="M229" s="209"/>
      <c r="O229" s="206"/>
      <c r="R229" s="1"/>
      <c r="S229" s="4"/>
      <c r="T229" s="1"/>
      <c r="U229" s="1"/>
      <c r="V229" s="1"/>
      <c r="W229" s="1"/>
      <c r="X229" s="1"/>
      <c r="Y229" s="210"/>
    </row>
    <row r="230" spans="1:25" s="207" customFormat="1" ht="171" customHeight="1" x14ac:dyDescent="0.25">
      <c r="A230" s="206"/>
      <c r="B230" s="206"/>
      <c r="D230" s="1"/>
      <c r="E230" s="1"/>
      <c r="F230" s="1"/>
      <c r="G230" s="4"/>
      <c r="H230" s="4"/>
      <c r="I230" s="1"/>
      <c r="J230" s="208"/>
      <c r="L230" s="208"/>
      <c r="M230" s="209"/>
      <c r="O230" s="206"/>
      <c r="R230" s="1"/>
      <c r="S230" s="4"/>
      <c r="T230" s="1"/>
      <c r="U230" s="1"/>
      <c r="V230" s="1"/>
      <c r="W230" s="1"/>
      <c r="X230" s="1"/>
      <c r="Y230" s="210"/>
    </row>
    <row r="231" spans="1:25" s="207" customFormat="1" ht="171" customHeight="1" x14ac:dyDescent="0.25">
      <c r="A231" s="206"/>
      <c r="B231" s="206"/>
      <c r="D231" s="1"/>
      <c r="E231" s="1"/>
      <c r="F231" s="1"/>
      <c r="G231" s="4"/>
      <c r="H231" s="4"/>
      <c r="I231" s="1"/>
      <c r="J231" s="208"/>
      <c r="L231" s="208"/>
      <c r="M231" s="209"/>
      <c r="O231" s="206"/>
      <c r="R231" s="1"/>
      <c r="S231" s="4"/>
      <c r="T231" s="1"/>
      <c r="U231" s="1"/>
      <c r="V231" s="1"/>
      <c r="W231" s="1"/>
      <c r="X231" s="1"/>
      <c r="Y231" s="210"/>
    </row>
    <row r="232" spans="1:25" s="207" customFormat="1" ht="171" customHeight="1" x14ac:dyDescent="0.25">
      <c r="A232" s="206"/>
      <c r="B232" s="206"/>
      <c r="D232" s="1"/>
      <c r="E232" s="1"/>
      <c r="F232" s="1"/>
      <c r="G232" s="4"/>
      <c r="H232" s="4"/>
      <c r="I232" s="1"/>
      <c r="J232" s="208"/>
      <c r="L232" s="208"/>
      <c r="M232" s="209"/>
      <c r="O232" s="206"/>
      <c r="R232" s="1"/>
      <c r="S232" s="4"/>
      <c r="T232" s="1"/>
      <c r="U232" s="1"/>
      <c r="V232" s="1"/>
      <c r="W232" s="1"/>
      <c r="X232" s="1"/>
      <c r="Y232" s="210"/>
    </row>
    <row r="233" spans="1:25" s="207" customFormat="1" ht="171" customHeight="1" x14ac:dyDescent="0.25">
      <c r="A233" s="206"/>
      <c r="B233" s="206"/>
      <c r="D233" s="1"/>
      <c r="E233" s="1"/>
      <c r="F233" s="1"/>
      <c r="G233" s="4"/>
      <c r="H233" s="4"/>
      <c r="I233" s="1"/>
      <c r="J233" s="208"/>
      <c r="L233" s="208"/>
      <c r="M233" s="209"/>
      <c r="O233" s="206"/>
      <c r="R233" s="1"/>
      <c r="S233" s="4"/>
      <c r="T233" s="1"/>
      <c r="U233" s="1"/>
      <c r="V233" s="1"/>
      <c r="W233" s="1"/>
      <c r="X233" s="1"/>
      <c r="Y233" s="210"/>
    </row>
    <row r="234" spans="1:25" s="207" customFormat="1" ht="171" customHeight="1" x14ac:dyDescent="0.25">
      <c r="A234" s="206"/>
      <c r="B234" s="206"/>
      <c r="D234" s="1"/>
      <c r="E234" s="1"/>
      <c r="F234" s="1"/>
      <c r="G234" s="4"/>
      <c r="H234" s="4"/>
      <c r="I234" s="1"/>
      <c r="J234" s="208"/>
      <c r="L234" s="208"/>
      <c r="M234" s="209"/>
      <c r="O234" s="206"/>
      <c r="R234" s="1"/>
      <c r="S234" s="4"/>
      <c r="T234" s="1"/>
      <c r="U234" s="1"/>
      <c r="V234" s="1"/>
      <c r="W234" s="1"/>
      <c r="X234" s="1"/>
      <c r="Y234" s="210"/>
    </row>
    <row r="235" spans="1:25" s="207" customFormat="1" ht="171" customHeight="1" x14ac:dyDescent="0.25">
      <c r="A235" s="206"/>
      <c r="B235" s="206"/>
      <c r="D235" s="1"/>
      <c r="E235" s="1"/>
      <c r="F235" s="1"/>
      <c r="G235" s="4"/>
      <c r="H235" s="4"/>
      <c r="I235" s="1"/>
      <c r="J235" s="208"/>
      <c r="L235" s="208"/>
      <c r="M235" s="209"/>
      <c r="O235" s="206"/>
      <c r="R235" s="1"/>
      <c r="S235" s="4"/>
      <c r="T235" s="1"/>
      <c r="U235" s="1"/>
      <c r="V235" s="1"/>
      <c r="W235" s="1"/>
      <c r="X235" s="1"/>
      <c r="Y235" s="210"/>
    </row>
    <row r="236" spans="1:25" s="207" customFormat="1" ht="171" customHeight="1" x14ac:dyDescent="0.25">
      <c r="A236" s="206"/>
      <c r="B236" s="206"/>
      <c r="D236" s="1"/>
      <c r="E236" s="1"/>
      <c r="F236" s="1"/>
      <c r="G236" s="4"/>
      <c r="H236" s="4"/>
      <c r="I236" s="1"/>
      <c r="J236" s="208"/>
      <c r="L236" s="208"/>
      <c r="M236" s="209"/>
      <c r="O236" s="206"/>
      <c r="R236" s="1"/>
      <c r="S236" s="4"/>
      <c r="T236" s="1"/>
      <c r="U236" s="1"/>
      <c r="V236" s="1"/>
      <c r="W236" s="1"/>
      <c r="X236" s="1"/>
      <c r="Y236" s="210"/>
    </row>
    <row r="237" spans="1:25" s="207" customFormat="1" ht="171" customHeight="1" x14ac:dyDescent="0.25">
      <c r="A237" s="206"/>
      <c r="B237" s="206"/>
      <c r="D237" s="1"/>
      <c r="E237" s="1"/>
      <c r="F237" s="1"/>
      <c r="G237" s="4"/>
      <c r="H237" s="4"/>
      <c r="I237" s="1"/>
      <c r="J237" s="208"/>
      <c r="L237" s="208"/>
      <c r="M237" s="209"/>
      <c r="O237" s="206"/>
      <c r="R237" s="1"/>
      <c r="S237" s="4"/>
      <c r="T237" s="1"/>
      <c r="U237" s="1"/>
      <c r="V237" s="1"/>
      <c r="W237" s="1"/>
      <c r="X237" s="1"/>
      <c r="Y237" s="210"/>
    </row>
    <row r="238" spans="1:25" s="207" customFormat="1" ht="171" customHeight="1" x14ac:dyDescent="0.25">
      <c r="A238" s="206"/>
      <c r="B238" s="206"/>
      <c r="D238" s="1"/>
      <c r="E238" s="1"/>
      <c r="F238" s="1"/>
      <c r="G238" s="4"/>
      <c r="H238" s="4"/>
      <c r="I238" s="1"/>
      <c r="J238" s="208"/>
      <c r="L238" s="208"/>
      <c r="M238" s="209"/>
      <c r="O238" s="206"/>
      <c r="R238" s="1"/>
      <c r="S238" s="4"/>
      <c r="T238" s="1"/>
      <c r="U238" s="1"/>
      <c r="V238" s="1"/>
      <c r="W238" s="1"/>
      <c r="X238" s="1"/>
      <c r="Y238" s="210"/>
    </row>
    <row r="239" spans="1:25" s="207" customFormat="1" ht="171" customHeight="1" x14ac:dyDescent="0.25">
      <c r="A239" s="206"/>
      <c r="B239" s="206"/>
      <c r="D239" s="1"/>
      <c r="E239" s="1"/>
      <c r="F239" s="1"/>
      <c r="G239" s="4"/>
      <c r="H239" s="4"/>
      <c r="I239" s="1"/>
      <c r="J239" s="208"/>
      <c r="L239" s="208"/>
      <c r="M239" s="209"/>
      <c r="O239" s="206"/>
      <c r="R239" s="1"/>
      <c r="S239" s="4"/>
      <c r="T239" s="1"/>
      <c r="U239" s="1"/>
      <c r="V239" s="1"/>
      <c r="W239" s="1"/>
      <c r="X239" s="1"/>
      <c r="Y239" s="210"/>
    </row>
    <row r="240" spans="1:25" s="207" customFormat="1" ht="171" customHeight="1" x14ac:dyDescent="0.25">
      <c r="A240" s="206"/>
      <c r="B240" s="206"/>
      <c r="D240" s="1"/>
      <c r="E240" s="1"/>
      <c r="F240" s="1"/>
      <c r="G240" s="4"/>
      <c r="H240" s="4"/>
      <c r="I240" s="1"/>
      <c r="J240" s="208"/>
      <c r="L240" s="208"/>
      <c r="M240" s="209"/>
      <c r="O240" s="206"/>
      <c r="R240" s="1"/>
      <c r="S240" s="4"/>
      <c r="T240" s="1"/>
      <c r="U240" s="1"/>
      <c r="V240" s="1"/>
      <c r="W240" s="1"/>
      <c r="X240" s="1"/>
      <c r="Y240" s="210"/>
    </row>
    <row r="241" spans="1:25" s="207" customFormat="1" ht="171" customHeight="1" x14ac:dyDescent="0.25">
      <c r="A241" s="206"/>
      <c r="B241" s="206"/>
      <c r="D241" s="1"/>
      <c r="E241" s="1"/>
      <c r="F241" s="1"/>
      <c r="G241" s="4"/>
      <c r="H241" s="4"/>
      <c r="I241" s="1"/>
      <c r="J241" s="208"/>
      <c r="L241" s="208"/>
      <c r="M241" s="209"/>
      <c r="O241" s="206"/>
      <c r="R241" s="1"/>
      <c r="S241" s="4"/>
      <c r="T241" s="1"/>
      <c r="U241" s="1"/>
      <c r="V241" s="1"/>
      <c r="W241" s="1"/>
      <c r="X241" s="1"/>
      <c r="Y241" s="210"/>
    </row>
    <row r="242" spans="1:25" s="207" customFormat="1" ht="171" customHeight="1" x14ac:dyDescent="0.25">
      <c r="A242" s="206"/>
      <c r="B242" s="206"/>
      <c r="D242" s="1"/>
      <c r="E242" s="1"/>
      <c r="F242" s="1"/>
      <c r="G242" s="4"/>
      <c r="H242" s="4"/>
      <c r="I242" s="1"/>
      <c r="J242" s="208"/>
      <c r="L242" s="208"/>
      <c r="M242" s="209"/>
      <c r="O242" s="206"/>
      <c r="R242" s="1"/>
      <c r="S242" s="4"/>
      <c r="T242" s="1"/>
      <c r="U242" s="1"/>
      <c r="V242" s="1"/>
      <c r="W242" s="1"/>
      <c r="X242" s="1"/>
      <c r="Y242" s="210"/>
    </row>
    <row r="243" spans="1:25" s="207" customFormat="1" ht="171" customHeight="1" x14ac:dyDescent="0.25">
      <c r="A243" s="206"/>
      <c r="B243" s="206"/>
      <c r="D243" s="1"/>
      <c r="E243" s="1"/>
      <c r="F243" s="1"/>
      <c r="G243" s="4"/>
      <c r="H243" s="4"/>
      <c r="I243" s="1"/>
      <c r="J243" s="208"/>
      <c r="L243" s="208"/>
      <c r="M243" s="209"/>
      <c r="O243" s="206"/>
      <c r="R243" s="1"/>
      <c r="S243" s="4"/>
      <c r="T243" s="1"/>
      <c r="U243" s="1"/>
      <c r="V243" s="1"/>
      <c r="W243" s="1"/>
      <c r="X243" s="1"/>
      <c r="Y243" s="210"/>
    </row>
    <row r="244" spans="1:25" s="207" customFormat="1" ht="171" customHeight="1" x14ac:dyDescent="0.25">
      <c r="A244" s="206"/>
      <c r="B244" s="206"/>
      <c r="D244" s="1"/>
      <c r="E244" s="1"/>
      <c r="F244" s="1"/>
      <c r="G244" s="4"/>
      <c r="H244" s="4"/>
      <c r="I244" s="1"/>
      <c r="J244" s="208"/>
      <c r="L244" s="208"/>
      <c r="M244" s="209"/>
      <c r="O244" s="206"/>
      <c r="R244" s="1"/>
      <c r="S244" s="4"/>
      <c r="T244" s="1"/>
      <c r="U244" s="1"/>
      <c r="V244" s="1"/>
      <c r="W244" s="1"/>
      <c r="X244" s="1"/>
      <c r="Y244" s="210"/>
    </row>
    <row r="245" spans="1:25" s="207" customFormat="1" ht="171" customHeight="1" x14ac:dyDescent="0.25">
      <c r="A245" s="206"/>
      <c r="B245" s="206"/>
      <c r="D245" s="1"/>
      <c r="E245" s="1"/>
      <c r="F245" s="1"/>
      <c r="G245" s="4"/>
      <c r="H245" s="4"/>
      <c r="I245" s="1"/>
      <c r="J245" s="208"/>
      <c r="L245" s="208"/>
      <c r="M245" s="209"/>
      <c r="O245" s="206"/>
      <c r="R245" s="1"/>
      <c r="S245" s="4"/>
      <c r="T245" s="1"/>
      <c r="U245" s="1"/>
      <c r="V245" s="1"/>
      <c r="W245" s="1"/>
      <c r="X245" s="1"/>
      <c r="Y245" s="210"/>
    </row>
    <row r="246" spans="1:25" s="207" customFormat="1" ht="171" customHeight="1" x14ac:dyDescent="0.25">
      <c r="A246" s="206"/>
      <c r="B246" s="206"/>
      <c r="D246" s="1"/>
      <c r="E246" s="1"/>
      <c r="F246" s="1"/>
      <c r="G246" s="4"/>
      <c r="H246" s="4"/>
      <c r="I246" s="1"/>
      <c r="J246" s="208"/>
      <c r="L246" s="208"/>
      <c r="M246" s="209"/>
      <c r="O246" s="206"/>
      <c r="R246" s="1"/>
      <c r="S246" s="4"/>
      <c r="T246" s="1"/>
      <c r="U246" s="1"/>
      <c r="V246" s="1"/>
      <c r="W246" s="1"/>
      <c r="X246" s="1"/>
      <c r="Y246" s="210"/>
    </row>
    <row r="247" spans="1:25" s="207" customFormat="1" ht="171" customHeight="1" x14ac:dyDescent="0.25">
      <c r="A247" s="206"/>
      <c r="B247" s="206"/>
      <c r="D247" s="1"/>
      <c r="E247" s="1"/>
      <c r="F247" s="1"/>
      <c r="G247" s="4"/>
      <c r="H247" s="4"/>
      <c r="I247" s="1"/>
      <c r="J247" s="208"/>
      <c r="L247" s="208"/>
      <c r="M247" s="209"/>
      <c r="O247" s="206"/>
      <c r="R247" s="1"/>
      <c r="S247" s="4"/>
      <c r="T247" s="1"/>
      <c r="U247" s="1"/>
      <c r="V247" s="1"/>
      <c r="W247" s="1"/>
      <c r="X247" s="1"/>
      <c r="Y247" s="210"/>
    </row>
    <row r="248" spans="1:25" s="207" customFormat="1" ht="171" customHeight="1" x14ac:dyDescent="0.25">
      <c r="A248" s="206"/>
      <c r="B248" s="206"/>
      <c r="D248" s="1"/>
      <c r="E248" s="1"/>
      <c r="F248" s="1"/>
      <c r="G248" s="4"/>
      <c r="H248" s="4"/>
      <c r="I248" s="1"/>
      <c r="J248" s="208"/>
      <c r="L248" s="208"/>
      <c r="M248" s="209"/>
      <c r="O248" s="206"/>
      <c r="R248" s="1"/>
      <c r="S248" s="4"/>
      <c r="T248" s="1"/>
      <c r="U248" s="1"/>
      <c r="V248" s="1"/>
      <c r="W248" s="1"/>
      <c r="X248" s="1"/>
      <c r="Y248" s="210"/>
    </row>
    <row r="249" spans="1:25" s="207" customFormat="1" ht="171" customHeight="1" x14ac:dyDescent="0.25">
      <c r="A249" s="206"/>
      <c r="B249" s="206"/>
      <c r="D249" s="1"/>
      <c r="E249" s="1"/>
      <c r="F249" s="1"/>
      <c r="G249" s="4"/>
      <c r="H249" s="4"/>
      <c r="I249" s="1"/>
      <c r="J249" s="208"/>
      <c r="L249" s="208"/>
      <c r="M249" s="209"/>
      <c r="O249" s="206"/>
      <c r="R249" s="1"/>
      <c r="S249" s="4"/>
      <c r="T249" s="1"/>
      <c r="U249" s="1"/>
      <c r="V249" s="1"/>
      <c r="W249" s="1"/>
      <c r="X249" s="1"/>
      <c r="Y249" s="210"/>
    </row>
    <row r="250" spans="1:25" s="207" customFormat="1" ht="171" customHeight="1" x14ac:dyDescent="0.25">
      <c r="A250" s="206"/>
      <c r="B250" s="206"/>
      <c r="D250" s="1"/>
      <c r="E250" s="1"/>
      <c r="F250" s="1"/>
      <c r="G250" s="4"/>
      <c r="H250" s="4"/>
      <c r="I250" s="1"/>
      <c r="J250" s="208"/>
      <c r="L250" s="208"/>
      <c r="M250" s="209"/>
      <c r="O250" s="206"/>
      <c r="R250" s="1"/>
      <c r="S250" s="4"/>
      <c r="T250" s="1"/>
      <c r="U250" s="1"/>
      <c r="V250" s="1"/>
      <c r="W250" s="1"/>
      <c r="X250" s="1"/>
      <c r="Y250" s="210"/>
    </row>
    <row r="251" spans="1:25" s="207" customFormat="1" ht="171" customHeight="1" x14ac:dyDescent="0.25">
      <c r="A251" s="206"/>
      <c r="B251" s="206"/>
      <c r="D251" s="1"/>
      <c r="E251" s="1"/>
      <c r="F251" s="1"/>
      <c r="G251" s="4"/>
      <c r="H251" s="4"/>
      <c r="I251" s="1"/>
      <c r="J251" s="208"/>
      <c r="L251" s="208"/>
      <c r="M251" s="209"/>
      <c r="O251" s="206"/>
      <c r="R251" s="1"/>
      <c r="S251" s="4"/>
      <c r="T251" s="1"/>
      <c r="U251" s="1"/>
      <c r="V251" s="1"/>
      <c r="W251" s="1"/>
      <c r="X251" s="1"/>
      <c r="Y251" s="210"/>
    </row>
    <row r="252" spans="1:25" s="207" customFormat="1" ht="171" customHeight="1" x14ac:dyDescent="0.25">
      <c r="A252" s="206"/>
      <c r="B252" s="206"/>
      <c r="D252" s="1"/>
      <c r="E252" s="1"/>
      <c r="F252" s="1"/>
      <c r="G252" s="4"/>
      <c r="H252" s="4"/>
      <c r="I252" s="1"/>
      <c r="J252" s="208"/>
      <c r="L252" s="208"/>
      <c r="M252" s="209"/>
      <c r="O252" s="206"/>
      <c r="R252" s="1"/>
      <c r="S252" s="4"/>
      <c r="T252" s="1"/>
      <c r="U252" s="1"/>
      <c r="V252" s="1"/>
      <c r="W252" s="1"/>
      <c r="X252" s="1"/>
      <c r="Y252" s="210"/>
    </row>
    <row r="253" spans="1:25" s="207" customFormat="1" ht="171" customHeight="1" x14ac:dyDescent="0.25">
      <c r="A253" s="206"/>
      <c r="B253" s="206"/>
      <c r="D253" s="1"/>
      <c r="E253" s="1"/>
      <c r="F253" s="1"/>
      <c r="G253" s="4"/>
      <c r="H253" s="4"/>
      <c r="I253" s="1"/>
      <c r="J253" s="208"/>
      <c r="L253" s="208"/>
      <c r="M253" s="209"/>
      <c r="O253" s="206"/>
      <c r="R253" s="1"/>
      <c r="S253" s="4"/>
      <c r="T253" s="1"/>
      <c r="U253" s="1"/>
      <c r="V253" s="1"/>
      <c r="W253" s="1"/>
      <c r="X253" s="1"/>
      <c r="Y253" s="210"/>
    </row>
    <row r="254" spans="1:25" s="207" customFormat="1" ht="171" customHeight="1" x14ac:dyDescent="0.25">
      <c r="A254" s="206"/>
      <c r="B254" s="206"/>
      <c r="D254" s="1"/>
      <c r="E254" s="1"/>
      <c r="F254" s="1"/>
      <c r="G254" s="4"/>
      <c r="H254" s="4"/>
      <c r="I254" s="1"/>
      <c r="J254" s="208"/>
      <c r="L254" s="208"/>
      <c r="M254" s="209"/>
      <c r="O254" s="206"/>
      <c r="R254" s="1"/>
      <c r="S254" s="4"/>
      <c r="T254" s="1"/>
      <c r="U254" s="1"/>
      <c r="V254" s="1"/>
      <c r="W254" s="1"/>
      <c r="X254" s="1"/>
      <c r="Y254" s="210"/>
    </row>
    <row r="255" spans="1:25" s="207" customFormat="1" ht="171" customHeight="1" x14ac:dyDescent="0.25">
      <c r="A255" s="206"/>
      <c r="B255" s="206"/>
      <c r="D255" s="1"/>
      <c r="E255" s="1"/>
      <c r="F255" s="1"/>
      <c r="G255" s="4"/>
      <c r="H255" s="4"/>
      <c r="I255" s="1"/>
      <c r="J255" s="208"/>
      <c r="L255" s="208"/>
      <c r="M255" s="209"/>
      <c r="O255" s="206"/>
      <c r="R255" s="1"/>
      <c r="S255" s="4"/>
      <c r="T255" s="1"/>
      <c r="U255" s="1"/>
      <c r="V255" s="1"/>
      <c r="W255" s="1"/>
      <c r="X255" s="1"/>
      <c r="Y255" s="210"/>
    </row>
    <row r="256" spans="1:25" s="207" customFormat="1" ht="171" customHeight="1" x14ac:dyDescent="0.25">
      <c r="A256" s="206"/>
      <c r="B256" s="206"/>
      <c r="D256" s="1"/>
      <c r="E256" s="1"/>
      <c r="F256" s="1"/>
      <c r="G256" s="4"/>
      <c r="H256" s="4"/>
      <c r="I256" s="1"/>
      <c r="J256" s="208"/>
      <c r="L256" s="208"/>
      <c r="M256" s="209"/>
      <c r="O256" s="206"/>
      <c r="R256" s="1"/>
      <c r="S256" s="4"/>
      <c r="T256" s="1"/>
      <c r="U256" s="1"/>
      <c r="V256" s="1"/>
      <c r="W256" s="1"/>
      <c r="X256" s="1"/>
      <c r="Y256" s="210"/>
    </row>
    <row r="257" spans="1:25" s="207" customFormat="1" ht="171" customHeight="1" x14ac:dyDescent="0.25">
      <c r="A257" s="206"/>
      <c r="B257" s="206"/>
      <c r="D257" s="1"/>
      <c r="E257" s="1"/>
      <c r="F257" s="1"/>
      <c r="G257" s="4"/>
      <c r="H257" s="4"/>
      <c r="I257" s="1"/>
      <c r="J257" s="208"/>
      <c r="L257" s="208"/>
      <c r="M257" s="209"/>
      <c r="O257" s="206"/>
      <c r="R257" s="1"/>
      <c r="S257" s="4"/>
      <c r="T257" s="1"/>
      <c r="U257" s="1"/>
      <c r="V257" s="1"/>
      <c r="W257" s="1"/>
      <c r="X257" s="1"/>
      <c r="Y257" s="210"/>
    </row>
    <row r="258" spans="1:25" s="207" customFormat="1" ht="171" customHeight="1" x14ac:dyDescent="0.25">
      <c r="A258" s="206"/>
      <c r="B258" s="206"/>
      <c r="D258" s="1"/>
      <c r="E258" s="1"/>
      <c r="F258" s="1"/>
      <c r="G258" s="4"/>
      <c r="H258" s="4"/>
      <c r="I258" s="1"/>
      <c r="J258" s="208"/>
      <c r="L258" s="208"/>
      <c r="M258" s="209"/>
      <c r="O258" s="206"/>
      <c r="R258" s="1"/>
      <c r="S258" s="4"/>
      <c r="T258" s="1"/>
      <c r="U258" s="1"/>
      <c r="V258" s="1"/>
      <c r="W258" s="1"/>
      <c r="X258" s="1"/>
      <c r="Y258" s="210"/>
    </row>
    <row r="259" spans="1:25" s="207" customFormat="1" ht="171" customHeight="1" x14ac:dyDescent="0.25">
      <c r="A259" s="206"/>
      <c r="B259" s="206"/>
      <c r="D259" s="1"/>
      <c r="E259" s="1"/>
      <c r="F259" s="1"/>
      <c r="G259" s="4"/>
      <c r="H259" s="4"/>
      <c r="I259" s="1"/>
      <c r="J259" s="208"/>
      <c r="L259" s="208"/>
      <c r="M259" s="209"/>
      <c r="O259" s="206"/>
      <c r="R259" s="1"/>
      <c r="S259" s="4"/>
      <c r="T259" s="1"/>
      <c r="U259" s="1"/>
      <c r="V259" s="1"/>
      <c r="W259" s="1"/>
      <c r="X259" s="1"/>
      <c r="Y259" s="210"/>
    </row>
    <row r="260" spans="1:25" s="207" customFormat="1" ht="171" customHeight="1" x14ac:dyDescent="0.25">
      <c r="A260" s="206"/>
      <c r="B260" s="206"/>
      <c r="D260" s="1"/>
      <c r="E260" s="1"/>
      <c r="F260" s="1"/>
      <c r="G260" s="4"/>
      <c r="H260" s="4"/>
      <c r="I260" s="1"/>
      <c r="J260" s="208"/>
      <c r="L260" s="208"/>
      <c r="M260" s="209"/>
      <c r="O260" s="206"/>
      <c r="R260" s="1"/>
      <c r="S260" s="4"/>
      <c r="T260" s="1"/>
      <c r="U260" s="1"/>
      <c r="V260" s="1"/>
      <c r="W260" s="1"/>
      <c r="X260" s="1"/>
      <c r="Y260" s="210"/>
    </row>
    <row r="261" spans="1:25" s="207" customFormat="1" ht="171" customHeight="1" x14ac:dyDescent="0.25">
      <c r="A261" s="206"/>
      <c r="B261" s="206"/>
      <c r="D261" s="1"/>
      <c r="E261" s="1"/>
      <c r="F261" s="1"/>
      <c r="G261" s="4"/>
      <c r="H261" s="4"/>
      <c r="I261" s="1"/>
      <c r="J261" s="208"/>
      <c r="L261" s="208"/>
      <c r="M261" s="209"/>
      <c r="O261" s="206"/>
      <c r="R261" s="1"/>
      <c r="S261" s="4"/>
      <c r="T261" s="1"/>
      <c r="U261" s="1"/>
      <c r="V261" s="1"/>
      <c r="W261" s="1"/>
      <c r="X261" s="1"/>
      <c r="Y261" s="210"/>
    </row>
    <row r="262" spans="1:25" s="207" customFormat="1" ht="171" customHeight="1" x14ac:dyDescent="0.25">
      <c r="A262" s="206"/>
      <c r="B262" s="206"/>
      <c r="D262" s="1"/>
      <c r="E262" s="1"/>
      <c r="F262" s="1"/>
      <c r="G262" s="4"/>
      <c r="H262" s="4"/>
      <c r="I262" s="1"/>
      <c r="J262" s="208"/>
      <c r="L262" s="208"/>
      <c r="M262" s="209"/>
      <c r="O262" s="206"/>
      <c r="R262" s="1"/>
      <c r="S262" s="4"/>
      <c r="T262" s="1"/>
      <c r="U262" s="1"/>
      <c r="V262" s="1"/>
      <c r="W262" s="1"/>
      <c r="X262" s="1"/>
      <c r="Y262" s="210"/>
    </row>
    <row r="263" spans="1:25" s="207" customFormat="1" ht="171" customHeight="1" x14ac:dyDescent="0.25">
      <c r="A263" s="206"/>
      <c r="B263" s="206"/>
      <c r="D263" s="1"/>
      <c r="E263" s="1"/>
      <c r="F263" s="1"/>
      <c r="G263" s="4"/>
      <c r="H263" s="4"/>
      <c r="I263" s="1"/>
      <c r="J263" s="208"/>
      <c r="L263" s="208"/>
      <c r="M263" s="209"/>
      <c r="O263" s="206"/>
      <c r="R263" s="1"/>
      <c r="S263" s="4"/>
      <c r="T263" s="1"/>
      <c r="U263" s="1"/>
      <c r="V263" s="1"/>
      <c r="W263" s="1"/>
      <c r="X263" s="1"/>
      <c r="Y263" s="210"/>
    </row>
    <row r="264" spans="1:25" s="207" customFormat="1" ht="171" customHeight="1" x14ac:dyDescent="0.25">
      <c r="A264" s="206"/>
      <c r="B264" s="206"/>
      <c r="D264" s="1"/>
      <c r="E264" s="1"/>
      <c r="F264" s="1"/>
      <c r="G264" s="4"/>
      <c r="H264" s="4"/>
      <c r="I264" s="1"/>
      <c r="J264" s="208"/>
      <c r="L264" s="208"/>
      <c r="M264" s="209"/>
      <c r="O264" s="206"/>
      <c r="R264" s="1"/>
      <c r="S264" s="4"/>
      <c r="T264" s="1"/>
      <c r="U264" s="1"/>
      <c r="V264" s="1"/>
      <c r="W264" s="1"/>
      <c r="X264" s="1"/>
      <c r="Y264" s="210"/>
    </row>
    <row r="265" spans="1:25" s="207" customFormat="1" ht="171" customHeight="1" x14ac:dyDescent="0.25">
      <c r="A265" s="206"/>
      <c r="B265" s="206"/>
      <c r="D265" s="1"/>
      <c r="E265" s="1"/>
      <c r="F265" s="1"/>
      <c r="G265" s="4"/>
      <c r="H265" s="4"/>
      <c r="I265" s="1"/>
      <c r="J265" s="208"/>
      <c r="L265" s="208"/>
      <c r="M265" s="209"/>
      <c r="O265" s="206"/>
      <c r="R265" s="1"/>
      <c r="S265" s="4"/>
      <c r="T265" s="1"/>
      <c r="U265" s="1"/>
      <c r="V265" s="1"/>
      <c r="W265" s="1"/>
      <c r="X265" s="1"/>
      <c r="Y265" s="210"/>
    </row>
    <row r="266" spans="1:25" s="207" customFormat="1" ht="171" customHeight="1" x14ac:dyDescent="0.25">
      <c r="A266" s="206"/>
      <c r="B266" s="206"/>
      <c r="D266" s="1"/>
      <c r="E266" s="1"/>
      <c r="F266" s="1"/>
      <c r="G266" s="4"/>
      <c r="H266" s="4"/>
      <c r="I266" s="1"/>
      <c r="J266" s="208"/>
      <c r="L266" s="208"/>
      <c r="M266" s="209"/>
      <c r="O266" s="206"/>
      <c r="R266" s="1"/>
      <c r="S266" s="4"/>
      <c r="T266" s="1"/>
      <c r="U266" s="1"/>
      <c r="V266" s="1"/>
      <c r="W266" s="1"/>
      <c r="X266" s="1"/>
      <c r="Y266" s="210"/>
    </row>
    <row r="267" spans="1:25" s="207" customFormat="1" ht="171" customHeight="1" x14ac:dyDescent="0.25">
      <c r="A267" s="206"/>
      <c r="B267" s="206"/>
      <c r="D267" s="1"/>
      <c r="E267" s="1"/>
      <c r="F267" s="1"/>
      <c r="G267" s="4"/>
      <c r="H267" s="4"/>
      <c r="I267" s="1"/>
      <c r="J267" s="208"/>
      <c r="L267" s="208"/>
      <c r="M267" s="209"/>
      <c r="O267" s="206"/>
      <c r="R267" s="1"/>
      <c r="S267" s="4"/>
      <c r="T267" s="1"/>
      <c r="U267" s="1"/>
      <c r="V267" s="1"/>
      <c r="W267" s="1"/>
      <c r="X267" s="1"/>
      <c r="Y267" s="210"/>
    </row>
    <row r="268" spans="1:25" s="207" customFormat="1" ht="171" customHeight="1" x14ac:dyDescent="0.25">
      <c r="A268" s="206"/>
      <c r="B268" s="206"/>
      <c r="D268" s="1"/>
      <c r="E268" s="1"/>
      <c r="F268" s="1"/>
      <c r="G268" s="4"/>
      <c r="H268" s="4"/>
      <c r="I268" s="1"/>
      <c r="J268" s="208"/>
      <c r="L268" s="208"/>
      <c r="M268" s="209"/>
      <c r="O268" s="206"/>
      <c r="R268" s="1"/>
      <c r="S268" s="4"/>
      <c r="T268" s="1"/>
      <c r="U268" s="1"/>
      <c r="V268" s="1"/>
      <c r="W268" s="1"/>
      <c r="X268" s="1"/>
      <c r="Y268" s="210"/>
    </row>
    <row r="269" spans="1:25" s="207" customFormat="1" ht="171" customHeight="1" x14ac:dyDescent="0.25">
      <c r="A269" s="206"/>
      <c r="B269" s="206"/>
      <c r="D269" s="1"/>
      <c r="E269" s="1"/>
      <c r="F269" s="1"/>
      <c r="G269" s="4"/>
      <c r="H269" s="4"/>
      <c r="I269" s="1"/>
      <c r="J269" s="208"/>
      <c r="L269" s="208"/>
      <c r="M269" s="209"/>
      <c r="O269" s="206"/>
      <c r="R269" s="1"/>
      <c r="S269" s="4"/>
      <c r="T269" s="1"/>
      <c r="U269" s="1"/>
      <c r="V269" s="1"/>
      <c r="W269" s="1"/>
      <c r="X269" s="1"/>
      <c r="Y269" s="210"/>
    </row>
    <row r="270" spans="1:25" s="207" customFormat="1" ht="171" customHeight="1" x14ac:dyDescent="0.25">
      <c r="A270" s="206"/>
      <c r="B270" s="206"/>
      <c r="D270" s="1"/>
      <c r="E270" s="1"/>
      <c r="F270" s="1"/>
      <c r="G270" s="4"/>
      <c r="H270" s="4"/>
      <c r="I270" s="1"/>
      <c r="J270" s="208"/>
      <c r="L270" s="208"/>
      <c r="M270" s="209"/>
      <c r="O270" s="206"/>
      <c r="R270" s="1"/>
      <c r="S270" s="4"/>
      <c r="T270" s="1"/>
      <c r="U270" s="1"/>
      <c r="V270" s="1"/>
      <c r="W270" s="1"/>
      <c r="X270" s="1"/>
      <c r="Y270" s="210"/>
    </row>
    <row r="271" spans="1:25" s="207" customFormat="1" ht="171" customHeight="1" x14ac:dyDescent="0.25">
      <c r="A271" s="206"/>
      <c r="B271" s="206"/>
      <c r="D271" s="1"/>
      <c r="E271" s="1"/>
      <c r="F271" s="1"/>
      <c r="G271" s="4"/>
      <c r="H271" s="4"/>
      <c r="I271" s="1"/>
      <c r="J271" s="208"/>
      <c r="L271" s="208"/>
      <c r="M271" s="209"/>
      <c r="O271" s="206"/>
      <c r="R271" s="1"/>
      <c r="S271" s="4"/>
      <c r="T271" s="1"/>
      <c r="U271" s="1"/>
      <c r="V271" s="1"/>
      <c r="W271" s="1"/>
      <c r="X271" s="1"/>
      <c r="Y271" s="210"/>
    </row>
    <row r="272" spans="1:25" s="207" customFormat="1" ht="171" customHeight="1" x14ac:dyDescent="0.25">
      <c r="A272" s="206"/>
      <c r="B272" s="206"/>
      <c r="D272" s="1"/>
      <c r="E272" s="1"/>
      <c r="F272" s="1"/>
      <c r="G272" s="4"/>
      <c r="H272" s="4"/>
      <c r="I272" s="1"/>
      <c r="J272" s="208"/>
      <c r="L272" s="208"/>
      <c r="M272" s="209"/>
      <c r="O272" s="206"/>
      <c r="R272" s="1"/>
      <c r="S272" s="4"/>
      <c r="T272" s="1"/>
      <c r="U272" s="1"/>
      <c r="V272" s="1"/>
      <c r="W272" s="1"/>
      <c r="X272" s="1"/>
      <c r="Y272" s="210"/>
    </row>
    <row r="273" spans="1:25" s="207" customFormat="1" ht="171" customHeight="1" x14ac:dyDescent="0.25">
      <c r="A273" s="206"/>
      <c r="B273" s="206"/>
      <c r="D273" s="1"/>
      <c r="E273" s="1"/>
      <c r="F273" s="1"/>
      <c r="G273" s="4"/>
      <c r="H273" s="4"/>
      <c r="I273" s="1"/>
      <c r="J273" s="208"/>
      <c r="L273" s="208"/>
      <c r="M273" s="209"/>
      <c r="O273" s="206"/>
      <c r="R273" s="1"/>
      <c r="S273" s="4"/>
      <c r="T273" s="1"/>
      <c r="U273" s="1"/>
      <c r="V273" s="1"/>
      <c r="W273" s="1"/>
      <c r="X273" s="1"/>
      <c r="Y273" s="210"/>
    </row>
    <row r="274" spans="1:25" s="207" customFormat="1" ht="171" customHeight="1" x14ac:dyDescent="0.25">
      <c r="A274" s="206"/>
      <c r="B274" s="206"/>
      <c r="D274" s="1"/>
      <c r="E274" s="1"/>
      <c r="F274" s="1"/>
      <c r="G274" s="4"/>
      <c r="H274" s="4"/>
      <c r="I274" s="1"/>
      <c r="J274" s="208"/>
      <c r="L274" s="208"/>
      <c r="M274" s="209"/>
      <c r="O274" s="206"/>
      <c r="R274" s="1"/>
      <c r="S274" s="4"/>
      <c r="T274" s="1"/>
      <c r="U274" s="1"/>
      <c r="V274" s="1"/>
      <c r="W274" s="1"/>
      <c r="X274" s="1"/>
      <c r="Y274" s="210"/>
    </row>
    <row r="275" spans="1:25" s="207" customFormat="1" ht="171" customHeight="1" x14ac:dyDescent="0.25">
      <c r="A275" s="206"/>
      <c r="B275" s="206"/>
      <c r="D275" s="1"/>
      <c r="E275" s="1"/>
      <c r="F275" s="1"/>
      <c r="G275" s="4"/>
      <c r="H275" s="4"/>
      <c r="I275" s="1"/>
      <c r="J275" s="208"/>
      <c r="L275" s="208"/>
      <c r="M275" s="209"/>
      <c r="O275" s="206"/>
      <c r="R275" s="1"/>
      <c r="S275" s="4"/>
      <c r="T275" s="1"/>
      <c r="U275" s="1"/>
      <c r="V275" s="1"/>
      <c r="W275" s="1"/>
      <c r="X275" s="1"/>
      <c r="Y275" s="210"/>
    </row>
    <row r="276" spans="1:25" s="207" customFormat="1" ht="171" customHeight="1" x14ac:dyDescent="0.25">
      <c r="A276" s="206"/>
      <c r="B276" s="206"/>
      <c r="D276" s="1"/>
      <c r="E276" s="1"/>
      <c r="F276" s="1"/>
      <c r="G276" s="4"/>
      <c r="H276" s="4"/>
      <c r="I276" s="1"/>
      <c r="J276" s="208"/>
      <c r="L276" s="208"/>
      <c r="M276" s="209"/>
      <c r="O276" s="206"/>
      <c r="R276" s="1"/>
      <c r="S276" s="4"/>
      <c r="T276" s="1"/>
      <c r="U276" s="1"/>
      <c r="V276" s="1"/>
      <c r="W276" s="1"/>
      <c r="X276" s="1"/>
      <c r="Y276" s="210"/>
    </row>
    <row r="277" spans="1:25" s="207" customFormat="1" ht="171" customHeight="1" x14ac:dyDescent="0.25">
      <c r="A277" s="206"/>
      <c r="B277" s="206"/>
      <c r="D277" s="1"/>
      <c r="E277" s="1"/>
      <c r="F277" s="1"/>
      <c r="G277" s="4"/>
      <c r="H277" s="4"/>
      <c r="I277" s="1"/>
      <c r="J277" s="208"/>
      <c r="L277" s="208"/>
      <c r="M277" s="209"/>
      <c r="O277" s="206"/>
      <c r="R277" s="1"/>
      <c r="S277" s="4"/>
      <c r="T277" s="1"/>
      <c r="U277" s="1"/>
      <c r="V277" s="1"/>
      <c r="W277" s="1"/>
      <c r="X277" s="1"/>
      <c r="Y277" s="210"/>
    </row>
    <row r="278" spans="1:25" s="207" customFormat="1" ht="171" customHeight="1" x14ac:dyDescent="0.25">
      <c r="A278" s="206"/>
      <c r="B278" s="206"/>
      <c r="D278" s="1"/>
      <c r="E278" s="1"/>
      <c r="F278" s="1"/>
      <c r="G278" s="4"/>
      <c r="H278" s="4"/>
      <c r="I278" s="1"/>
      <c r="J278" s="208"/>
      <c r="L278" s="208"/>
      <c r="M278" s="209"/>
      <c r="O278" s="206"/>
      <c r="R278" s="1"/>
      <c r="S278" s="4"/>
      <c r="T278" s="1"/>
      <c r="U278" s="1"/>
      <c r="V278" s="1"/>
      <c r="W278" s="1"/>
      <c r="X278" s="1"/>
      <c r="Y278" s="210"/>
    </row>
    <row r="279" spans="1:25" s="207" customFormat="1" ht="171" customHeight="1" x14ac:dyDescent="0.25">
      <c r="A279" s="206"/>
      <c r="B279" s="206"/>
      <c r="D279" s="1"/>
      <c r="E279" s="1"/>
      <c r="F279" s="1"/>
      <c r="G279" s="4"/>
      <c r="H279" s="4"/>
      <c r="I279" s="1"/>
      <c r="J279" s="208"/>
      <c r="L279" s="208"/>
      <c r="M279" s="209"/>
      <c r="O279" s="206"/>
      <c r="R279" s="1"/>
      <c r="S279" s="4"/>
      <c r="T279" s="1"/>
      <c r="U279" s="1"/>
      <c r="V279" s="1"/>
      <c r="W279" s="1"/>
      <c r="X279" s="1"/>
      <c r="Y279" s="210"/>
    </row>
    <row r="280" spans="1:25" s="207" customFormat="1" ht="171" customHeight="1" x14ac:dyDescent="0.25">
      <c r="A280" s="206"/>
      <c r="B280" s="206"/>
      <c r="D280" s="1"/>
      <c r="E280" s="1"/>
      <c r="F280" s="1"/>
      <c r="G280" s="4"/>
      <c r="H280" s="4"/>
      <c r="I280" s="1"/>
      <c r="J280" s="208"/>
      <c r="L280" s="208"/>
      <c r="M280" s="209"/>
      <c r="O280" s="206"/>
      <c r="R280" s="1"/>
      <c r="S280" s="4"/>
      <c r="T280" s="1"/>
      <c r="U280" s="1"/>
      <c r="V280" s="1"/>
      <c r="W280" s="1"/>
      <c r="X280" s="1"/>
      <c r="Y280" s="210"/>
    </row>
    <row r="281" spans="1:25" s="207" customFormat="1" ht="171" customHeight="1" x14ac:dyDescent="0.25">
      <c r="A281" s="206"/>
      <c r="B281" s="206"/>
      <c r="D281" s="1"/>
      <c r="E281" s="1"/>
      <c r="F281" s="1"/>
      <c r="G281" s="4"/>
      <c r="H281" s="4"/>
      <c r="I281" s="1"/>
      <c r="J281" s="208"/>
      <c r="L281" s="208"/>
      <c r="M281" s="209"/>
      <c r="O281" s="206"/>
      <c r="R281" s="1"/>
      <c r="S281" s="4"/>
      <c r="T281" s="1"/>
      <c r="U281" s="1"/>
      <c r="V281" s="1"/>
      <c r="W281" s="1"/>
      <c r="X281" s="1"/>
      <c r="Y281" s="210"/>
    </row>
    <row r="282" spans="1:25" s="207" customFormat="1" ht="171" customHeight="1" x14ac:dyDescent="0.25">
      <c r="A282" s="206"/>
      <c r="B282" s="206"/>
      <c r="D282" s="1"/>
      <c r="E282" s="1"/>
      <c r="F282" s="1"/>
      <c r="G282" s="4"/>
      <c r="H282" s="4"/>
      <c r="I282" s="1"/>
      <c r="J282" s="208"/>
      <c r="L282" s="208"/>
      <c r="M282" s="209"/>
      <c r="O282" s="206"/>
      <c r="R282" s="1"/>
      <c r="S282" s="4"/>
      <c r="T282" s="1"/>
      <c r="U282" s="1"/>
      <c r="V282" s="1"/>
      <c r="W282" s="1"/>
      <c r="X282" s="1"/>
      <c r="Y282" s="210"/>
    </row>
    <row r="283" spans="1:25" s="207" customFormat="1" ht="171" customHeight="1" x14ac:dyDescent="0.25">
      <c r="A283" s="206"/>
      <c r="B283" s="206"/>
      <c r="D283" s="1"/>
      <c r="E283" s="1"/>
      <c r="F283" s="1"/>
      <c r="G283" s="4"/>
      <c r="H283" s="4"/>
      <c r="I283" s="1"/>
      <c r="J283" s="208"/>
      <c r="L283" s="208"/>
      <c r="M283" s="209"/>
      <c r="O283" s="206"/>
      <c r="R283" s="1"/>
      <c r="S283" s="4"/>
      <c r="T283" s="1"/>
      <c r="U283" s="1"/>
      <c r="V283" s="1"/>
      <c r="W283" s="1"/>
      <c r="X283" s="1"/>
      <c r="Y283" s="210"/>
    </row>
    <row r="284" spans="1:25" s="207" customFormat="1" ht="171" customHeight="1" x14ac:dyDescent="0.25">
      <c r="A284" s="206"/>
      <c r="B284" s="206"/>
      <c r="D284" s="1"/>
      <c r="E284" s="1"/>
      <c r="F284" s="1"/>
      <c r="G284" s="4"/>
      <c r="H284" s="4"/>
      <c r="I284" s="1"/>
      <c r="J284" s="208"/>
      <c r="L284" s="208"/>
      <c r="M284" s="209"/>
      <c r="O284" s="206"/>
      <c r="R284" s="1"/>
      <c r="S284" s="4"/>
      <c r="T284" s="1"/>
      <c r="U284" s="1"/>
      <c r="V284" s="1"/>
      <c r="W284" s="1"/>
      <c r="X284" s="1"/>
      <c r="Y284" s="210"/>
    </row>
    <row r="285" spans="1:25" s="207" customFormat="1" ht="171" customHeight="1" x14ac:dyDescent="0.25">
      <c r="A285" s="206"/>
      <c r="B285" s="206"/>
      <c r="D285" s="1"/>
      <c r="E285" s="1"/>
      <c r="F285" s="1"/>
      <c r="G285" s="4"/>
      <c r="H285" s="4"/>
      <c r="I285" s="1"/>
      <c r="J285" s="208"/>
      <c r="L285" s="208"/>
      <c r="M285" s="209"/>
      <c r="O285" s="206"/>
      <c r="R285" s="1"/>
      <c r="S285" s="4"/>
      <c r="T285" s="1"/>
      <c r="U285" s="1"/>
      <c r="V285" s="1"/>
      <c r="W285" s="1"/>
      <c r="X285" s="1"/>
      <c r="Y285" s="210"/>
    </row>
    <row r="286" spans="1:25" s="207" customFormat="1" ht="171" customHeight="1" x14ac:dyDescent="0.25">
      <c r="A286" s="206"/>
      <c r="B286" s="206"/>
      <c r="D286" s="1"/>
      <c r="E286" s="1"/>
      <c r="F286" s="1"/>
      <c r="G286" s="4"/>
      <c r="H286" s="4"/>
      <c r="I286" s="1"/>
      <c r="J286" s="208"/>
      <c r="L286" s="208"/>
      <c r="M286" s="209"/>
      <c r="O286" s="206"/>
      <c r="R286" s="1"/>
      <c r="S286" s="4"/>
      <c r="T286" s="1"/>
      <c r="U286" s="1"/>
      <c r="V286" s="1"/>
      <c r="W286" s="1"/>
      <c r="X286" s="1"/>
      <c r="Y286" s="210"/>
    </row>
    <row r="287" spans="1:25" s="207" customFormat="1" ht="171" customHeight="1" x14ac:dyDescent="0.25">
      <c r="A287" s="206"/>
      <c r="B287" s="206"/>
      <c r="D287" s="1"/>
      <c r="E287" s="1"/>
      <c r="F287" s="1"/>
      <c r="G287" s="4"/>
      <c r="H287" s="4"/>
      <c r="I287" s="1"/>
      <c r="J287" s="208"/>
      <c r="L287" s="208"/>
      <c r="M287" s="209"/>
      <c r="O287" s="206"/>
      <c r="R287" s="1"/>
      <c r="S287" s="4"/>
      <c r="T287" s="1"/>
      <c r="U287" s="1"/>
      <c r="V287" s="1"/>
      <c r="W287" s="1"/>
      <c r="X287" s="1"/>
      <c r="Y287" s="210"/>
    </row>
    <row r="288" spans="1:25" s="207" customFormat="1" ht="171" customHeight="1" x14ac:dyDescent="0.25">
      <c r="A288" s="206"/>
      <c r="B288" s="206"/>
      <c r="D288" s="1"/>
      <c r="E288" s="1"/>
      <c r="F288" s="1"/>
      <c r="G288" s="4"/>
      <c r="H288" s="4"/>
      <c r="I288" s="1"/>
      <c r="J288" s="208"/>
      <c r="L288" s="208"/>
      <c r="M288" s="209"/>
      <c r="O288" s="206"/>
      <c r="R288" s="1"/>
      <c r="S288" s="4"/>
      <c r="T288" s="1"/>
      <c r="U288" s="1"/>
      <c r="V288" s="1"/>
      <c r="W288" s="1"/>
      <c r="X288" s="1"/>
      <c r="Y288" s="210"/>
    </row>
    <row r="289" spans="1:25" s="207" customFormat="1" ht="171" customHeight="1" x14ac:dyDescent="0.25">
      <c r="A289" s="206"/>
      <c r="B289" s="206"/>
      <c r="D289" s="1"/>
      <c r="E289" s="1"/>
      <c r="F289" s="1"/>
      <c r="G289" s="4"/>
      <c r="H289" s="4"/>
      <c r="I289" s="1"/>
      <c r="J289" s="208"/>
      <c r="L289" s="208"/>
      <c r="M289" s="209"/>
      <c r="O289" s="206"/>
      <c r="R289" s="1"/>
      <c r="S289" s="4"/>
      <c r="T289" s="1"/>
      <c r="U289" s="1"/>
      <c r="V289" s="1"/>
      <c r="W289" s="1"/>
      <c r="X289" s="1"/>
      <c r="Y289" s="210"/>
    </row>
    <row r="290" spans="1:25" s="207" customFormat="1" ht="171" customHeight="1" x14ac:dyDescent="0.25">
      <c r="A290" s="206"/>
      <c r="B290" s="206"/>
      <c r="D290" s="1"/>
      <c r="E290" s="1"/>
      <c r="F290" s="1"/>
      <c r="G290" s="4"/>
      <c r="H290" s="4"/>
      <c r="I290" s="1"/>
      <c r="J290" s="208"/>
      <c r="L290" s="208"/>
      <c r="M290" s="209"/>
      <c r="O290" s="206"/>
      <c r="R290" s="1"/>
      <c r="S290" s="4"/>
      <c r="T290" s="1"/>
      <c r="U290" s="1"/>
      <c r="V290" s="1"/>
      <c r="W290" s="1"/>
      <c r="X290" s="1"/>
      <c r="Y290" s="210"/>
    </row>
    <row r="291" spans="1:25" s="207" customFormat="1" ht="171" customHeight="1" x14ac:dyDescent="0.25">
      <c r="A291" s="206"/>
      <c r="B291" s="206"/>
      <c r="D291" s="1"/>
      <c r="E291" s="1"/>
      <c r="F291" s="1"/>
      <c r="G291" s="4"/>
      <c r="H291" s="4"/>
      <c r="I291" s="1"/>
      <c r="J291" s="208"/>
      <c r="L291" s="208"/>
      <c r="M291" s="209"/>
      <c r="O291" s="206"/>
      <c r="R291" s="1"/>
      <c r="S291" s="4"/>
      <c r="T291" s="1"/>
      <c r="U291" s="1"/>
      <c r="V291" s="1"/>
      <c r="W291" s="1"/>
      <c r="X291" s="1"/>
      <c r="Y291" s="210"/>
    </row>
    <row r="292" spans="1:25" s="207" customFormat="1" ht="171" customHeight="1" x14ac:dyDescent="0.25">
      <c r="A292" s="206"/>
      <c r="B292" s="206"/>
      <c r="D292" s="1"/>
      <c r="E292" s="1"/>
      <c r="F292" s="1"/>
      <c r="G292" s="4"/>
      <c r="H292" s="4"/>
      <c r="I292" s="1"/>
      <c r="J292" s="208"/>
      <c r="L292" s="208"/>
      <c r="M292" s="209"/>
      <c r="O292" s="206"/>
      <c r="R292" s="1"/>
      <c r="S292" s="4"/>
      <c r="T292" s="1"/>
      <c r="U292" s="1"/>
      <c r="V292" s="1"/>
      <c r="W292" s="1"/>
      <c r="X292" s="1"/>
      <c r="Y292" s="210"/>
    </row>
    <row r="293" spans="1:25" s="207" customFormat="1" ht="171" customHeight="1" x14ac:dyDescent="0.25">
      <c r="A293" s="206"/>
      <c r="B293" s="206"/>
      <c r="D293" s="1"/>
      <c r="E293" s="1"/>
      <c r="F293" s="1"/>
      <c r="G293" s="4"/>
      <c r="H293" s="4"/>
      <c r="I293" s="1"/>
      <c r="J293" s="208"/>
      <c r="L293" s="208"/>
      <c r="M293" s="209"/>
      <c r="O293" s="206"/>
      <c r="R293" s="1"/>
      <c r="S293" s="4"/>
      <c r="T293" s="1"/>
      <c r="U293" s="1"/>
      <c r="V293" s="1"/>
      <c r="W293" s="1"/>
      <c r="X293" s="1"/>
      <c r="Y293" s="210"/>
    </row>
    <row r="294" spans="1:25" s="207" customFormat="1" ht="171" customHeight="1" x14ac:dyDescent="0.25">
      <c r="A294" s="206"/>
      <c r="B294" s="206"/>
      <c r="D294" s="1"/>
      <c r="E294" s="1"/>
      <c r="F294" s="1"/>
      <c r="G294" s="4"/>
      <c r="H294" s="4"/>
      <c r="I294" s="1"/>
      <c r="J294" s="208"/>
      <c r="L294" s="208"/>
      <c r="M294" s="209"/>
      <c r="O294" s="206"/>
      <c r="R294" s="1"/>
      <c r="S294" s="4"/>
      <c r="T294" s="1"/>
      <c r="U294" s="1"/>
      <c r="V294" s="1"/>
      <c r="W294" s="1"/>
      <c r="X294" s="1"/>
      <c r="Y294" s="210"/>
    </row>
    <row r="295" spans="1:25" s="207" customFormat="1" ht="171" customHeight="1" x14ac:dyDescent="0.25">
      <c r="A295" s="206"/>
      <c r="B295" s="206"/>
      <c r="D295" s="1"/>
      <c r="E295" s="1"/>
      <c r="F295" s="1"/>
      <c r="G295" s="4"/>
      <c r="H295" s="4"/>
      <c r="I295" s="1"/>
      <c r="J295" s="208"/>
      <c r="L295" s="208"/>
      <c r="M295" s="209"/>
      <c r="O295" s="206"/>
      <c r="R295" s="1"/>
      <c r="S295" s="4"/>
      <c r="T295" s="1"/>
      <c r="U295" s="1"/>
      <c r="V295" s="1"/>
      <c r="W295" s="1"/>
      <c r="X295" s="1"/>
      <c r="Y295" s="210"/>
    </row>
    <row r="296" spans="1:25" s="207" customFormat="1" ht="171" customHeight="1" x14ac:dyDescent="0.25">
      <c r="A296" s="206"/>
      <c r="B296" s="206"/>
      <c r="D296" s="1"/>
      <c r="E296" s="1"/>
      <c r="F296" s="1"/>
      <c r="G296" s="4"/>
      <c r="H296" s="4"/>
      <c r="I296" s="1"/>
      <c r="J296" s="208"/>
      <c r="L296" s="208"/>
      <c r="M296" s="209"/>
      <c r="O296" s="206"/>
      <c r="R296" s="1"/>
      <c r="S296" s="4"/>
      <c r="T296" s="1"/>
      <c r="U296" s="1"/>
      <c r="V296" s="1"/>
      <c r="W296" s="1"/>
      <c r="X296" s="1"/>
      <c r="Y296" s="210"/>
    </row>
    <row r="297" spans="1:25" s="207" customFormat="1" ht="171" customHeight="1" x14ac:dyDescent="0.25">
      <c r="A297" s="206"/>
      <c r="B297" s="206"/>
      <c r="D297" s="1"/>
      <c r="E297" s="1"/>
      <c r="F297" s="1"/>
      <c r="G297" s="4"/>
      <c r="H297" s="4"/>
      <c r="I297" s="1"/>
      <c r="J297" s="208"/>
      <c r="L297" s="208"/>
      <c r="M297" s="209"/>
      <c r="O297" s="206"/>
      <c r="R297" s="1"/>
      <c r="S297" s="4"/>
      <c r="T297" s="1"/>
      <c r="U297" s="1"/>
      <c r="V297" s="1"/>
      <c r="W297" s="1"/>
      <c r="X297" s="1"/>
      <c r="Y297" s="210"/>
    </row>
    <row r="298" spans="1:25" s="207" customFormat="1" ht="171" customHeight="1" x14ac:dyDescent="0.25">
      <c r="A298" s="206"/>
      <c r="B298" s="206"/>
      <c r="D298" s="1"/>
      <c r="E298" s="1"/>
      <c r="F298" s="1"/>
      <c r="G298" s="4"/>
      <c r="H298" s="4"/>
      <c r="I298" s="1"/>
      <c r="J298" s="208"/>
      <c r="L298" s="208"/>
      <c r="M298" s="209"/>
      <c r="O298" s="206"/>
      <c r="R298" s="1"/>
      <c r="S298" s="4"/>
      <c r="T298" s="1"/>
      <c r="U298" s="1"/>
      <c r="V298" s="1"/>
      <c r="W298" s="1"/>
      <c r="X298" s="1"/>
      <c r="Y298" s="210"/>
    </row>
    <row r="299" spans="1:25" s="207" customFormat="1" ht="171" customHeight="1" x14ac:dyDescent="0.25">
      <c r="A299" s="206"/>
      <c r="B299" s="206"/>
      <c r="D299" s="1"/>
      <c r="E299" s="1"/>
      <c r="F299" s="1"/>
      <c r="G299" s="4"/>
      <c r="H299" s="4"/>
      <c r="I299" s="1"/>
      <c r="J299" s="208"/>
      <c r="L299" s="208"/>
      <c r="M299" s="209"/>
      <c r="O299" s="206"/>
      <c r="R299" s="1"/>
      <c r="S299" s="4"/>
      <c r="T299" s="1"/>
      <c r="U299" s="1"/>
      <c r="V299" s="1"/>
      <c r="W299" s="1"/>
      <c r="X299" s="1"/>
      <c r="Y299" s="210"/>
    </row>
    <row r="300" spans="1:25" s="207" customFormat="1" ht="171" customHeight="1" x14ac:dyDescent="0.25">
      <c r="A300" s="206"/>
      <c r="B300" s="206"/>
      <c r="D300" s="1"/>
      <c r="E300" s="1"/>
      <c r="F300" s="1"/>
      <c r="G300" s="4"/>
      <c r="H300" s="4"/>
      <c r="I300" s="1"/>
      <c r="J300" s="208"/>
      <c r="L300" s="208"/>
      <c r="M300" s="209"/>
      <c r="O300" s="206"/>
      <c r="R300" s="1"/>
      <c r="S300" s="4"/>
      <c r="T300" s="1"/>
      <c r="U300" s="1"/>
      <c r="V300" s="1"/>
      <c r="W300" s="1"/>
      <c r="X300" s="1"/>
      <c r="Y300" s="210"/>
    </row>
    <row r="301" spans="1:25" s="207" customFormat="1" ht="171" customHeight="1" x14ac:dyDescent="0.25">
      <c r="A301" s="206"/>
      <c r="B301" s="206"/>
      <c r="D301" s="1"/>
      <c r="E301" s="1"/>
      <c r="F301" s="1"/>
      <c r="G301" s="4"/>
      <c r="H301" s="4"/>
      <c r="I301" s="1"/>
      <c r="J301" s="208"/>
      <c r="L301" s="208"/>
      <c r="M301" s="209"/>
      <c r="O301" s="206"/>
      <c r="R301" s="1"/>
      <c r="S301" s="4"/>
      <c r="T301" s="1"/>
      <c r="U301" s="1"/>
      <c r="V301" s="1"/>
      <c r="W301" s="1"/>
      <c r="X301" s="1"/>
      <c r="Y301" s="210"/>
    </row>
    <row r="302" spans="1:25" s="207" customFormat="1" ht="171" customHeight="1" x14ac:dyDescent="0.25">
      <c r="A302" s="206"/>
      <c r="B302" s="206"/>
      <c r="D302" s="1"/>
      <c r="E302" s="1"/>
      <c r="F302" s="1"/>
      <c r="G302" s="4"/>
      <c r="H302" s="4"/>
      <c r="I302" s="1"/>
      <c r="J302" s="208"/>
      <c r="L302" s="208"/>
      <c r="M302" s="209"/>
      <c r="O302" s="206"/>
      <c r="R302" s="1"/>
      <c r="S302" s="4"/>
      <c r="T302" s="1"/>
      <c r="U302" s="1"/>
      <c r="V302" s="1"/>
      <c r="W302" s="1"/>
      <c r="X302" s="1"/>
      <c r="Y302" s="210"/>
    </row>
    <row r="303" spans="1:25" s="207" customFormat="1" ht="171" customHeight="1" x14ac:dyDescent="0.25">
      <c r="A303" s="206"/>
      <c r="B303" s="206"/>
      <c r="D303" s="1"/>
      <c r="E303" s="1"/>
      <c r="F303" s="1"/>
      <c r="G303" s="4"/>
      <c r="H303" s="4"/>
      <c r="I303" s="1"/>
      <c r="J303" s="208"/>
      <c r="L303" s="208"/>
      <c r="M303" s="209"/>
      <c r="O303" s="206"/>
      <c r="R303" s="1"/>
      <c r="S303" s="4"/>
      <c r="T303" s="1"/>
      <c r="U303" s="1"/>
      <c r="V303" s="1"/>
      <c r="W303" s="1"/>
      <c r="X303" s="1"/>
      <c r="Y303" s="210"/>
    </row>
    <row r="304" spans="1:25" s="207" customFormat="1" ht="171" customHeight="1" x14ac:dyDescent="0.25">
      <c r="A304" s="206"/>
      <c r="B304" s="206"/>
      <c r="D304" s="1"/>
      <c r="E304" s="1"/>
      <c r="F304" s="1"/>
      <c r="G304" s="4"/>
      <c r="H304" s="4"/>
      <c r="I304" s="1"/>
      <c r="J304" s="208"/>
      <c r="L304" s="208"/>
      <c r="M304" s="209"/>
      <c r="O304" s="206"/>
      <c r="R304" s="1"/>
      <c r="S304" s="4"/>
      <c r="T304" s="1"/>
      <c r="U304" s="1"/>
      <c r="V304" s="1"/>
      <c r="W304" s="1"/>
      <c r="X304" s="1"/>
      <c r="Y304" s="210"/>
    </row>
    <row r="305" spans="1:25" s="207" customFormat="1" ht="171" customHeight="1" x14ac:dyDescent="0.25">
      <c r="A305" s="206"/>
      <c r="B305" s="206"/>
      <c r="D305" s="1"/>
      <c r="E305" s="1"/>
      <c r="F305" s="1"/>
      <c r="G305" s="4"/>
      <c r="H305" s="4"/>
      <c r="I305" s="1"/>
      <c r="J305" s="208"/>
      <c r="L305" s="208"/>
      <c r="M305" s="209"/>
      <c r="O305" s="206"/>
      <c r="R305" s="1"/>
      <c r="S305" s="4"/>
      <c r="T305" s="1"/>
      <c r="U305" s="1"/>
      <c r="V305" s="1"/>
      <c r="W305" s="1"/>
      <c r="X305" s="1"/>
      <c r="Y305" s="210"/>
    </row>
    <row r="306" spans="1:25" s="207" customFormat="1" ht="171" customHeight="1" x14ac:dyDescent="0.25">
      <c r="A306" s="206"/>
      <c r="B306" s="206"/>
      <c r="D306" s="1"/>
      <c r="E306" s="1"/>
      <c r="F306" s="1"/>
      <c r="G306" s="4"/>
      <c r="H306" s="4"/>
      <c r="I306" s="1"/>
      <c r="J306" s="208"/>
      <c r="L306" s="208"/>
      <c r="M306" s="209"/>
      <c r="O306" s="206"/>
      <c r="R306" s="1"/>
      <c r="S306" s="4"/>
      <c r="T306" s="1"/>
      <c r="U306" s="1"/>
      <c r="V306" s="1"/>
      <c r="W306" s="1"/>
      <c r="X306" s="1"/>
      <c r="Y306" s="210"/>
    </row>
    <row r="307" spans="1:25" s="207" customFormat="1" ht="171" customHeight="1" x14ac:dyDescent="0.25">
      <c r="A307" s="206"/>
      <c r="B307" s="206"/>
      <c r="D307" s="1"/>
      <c r="E307" s="1"/>
      <c r="F307" s="1"/>
      <c r="G307" s="4"/>
      <c r="H307" s="4"/>
      <c r="I307" s="1"/>
      <c r="J307" s="208"/>
      <c r="L307" s="208"/>
      <c r="M307" s="209"/>
      <c r="O307" s="206"/>
      <c r="R307" s="1"/>
      <c r="S307" s="4"/>
      <c r="T307" s="1"/>
      <c r="U307" s="1"/>
      <c r="V307" s="1"/>
      <c r="W307" s="1"/>
      <c r="X307" s="1"/>
      <c r="Y307" s="210"/>
    </row>
    <row r="308" spans="1:25" s="207" customFormat="1" ht="171" customHeight="1" x14ac:dyDescent="0.25">
      <c r="A308" s="206"/>
      <c r="B308" s="206"/>
      <c r="D308" s="1"/>
      <c r="E308" s="1"/>
      <c r="F308" s="1"/>
      <c r="G308" s="4"/>
      <c r="H308" s="4"/>
      <c r="I308" s="1"/>
      <c r="J308" s="208"/>
      <c r="L308" s="208"/>
      <c r="M308" s="209"/>
      <c r="O308" s="206"/>
      <c r="R308" s="1"/>
      <c r="S308" s="4"/>
      <c r="T308" s="1"/>
      <c r="U308" s="1"/>
      <c r="V308" s="1"/>
      <c r="W308" s="1"/>
      <c r="X308" s="1"/>
      <c r="Y308" s="210"/>
    </row>
    <row r="309" spans="1:25" s="207" customFormat="1" ht="171" customHeight="1" x14ac:dyDescent="0.25">
      <c r="A309" s="206"/>
      <c r="B309" s="206"/>
      <c r="D309" s="1"/>
      <c r="E309" s="1"/>
      <c r="F309" s="1"/>
      <c r="G309" s="4"/>
      <c r="H309" s="4"/>
      <c r="I309" s="1"/>
      <c r="J309" s="208"/>
      <c r="L309" s="208"/>
      <c r="M309" s="209"/>
      <c r="O309" s="206"/>
      <c r="R309" s="1"/>
      <c r="S309" s="4"/>
      <c r="T309" s="1"/>
      <c r="U309" s="1"/>
      <c r="V309" s="1"/>
      <c r="W309" s="1"/>
      <c r="X309" s="1"/>
      <c r="Y309" s="210"/>
    </row>
    <row r="310" spans="1:25" s="207" customFormat="1" ht="171" customHeight="1" x14ac:dyDescent="0.25">
      <c r="A310" s="206"/>
      <c r="B310" s="206"/>
      <c r="D310" s="1"/>
      <c r="E310" s="1"/>
      <c r="F310" s="1"/>
      <c r="G310" s="4"/>
      <c r="H310" s="4"/>
      <c r="I310" s="1"/>
      <c r="J310" s="208"/>
      <c r="L310" s="208"/>
      <c r="M310" s="209"/>
      <c r="O310" s="206"/>
      <c r="R310" s="1"/>
      <c r="S310" s="4"/>
      <c r="T310" s="1"/>
      <c r="U310" s="1"/>
      <c r="V310" s="1"/>
      <c r="W310" s="1"/>
      <c r="X310" s="1"/>
      <c r="Y310" s="210"/>
    </row>
    <row r="311" spans="1:25" s="207" customFormat="1" ht="171" customHeight="1" x14ac:dyDescent="0.25">
      <c r="A311" s="206"/>
      <c r="B311" s="206"/>
      <c r="D311" s="1"/>
      <c r="E311" s="1"/>
      <c r="F311" s="1"/>
      <c r="G311" s="4"/>
      <c r="H311" s="4"/>
      <c r="I311" s="1"/>
      <c r="J311" s="208"/>
      <c r="L311" s="208"/>
      <c r="M311" s="209"/>
      <c r="O311" s="206"/>
      <c r="R311" s="1"/>
      <c r="S311" s="4"/>
      <c r="T311" s="1"/>
      <c r="U311" s="1"/>
      <c r="V311" s="1"/>
      <c r="W311" s="1"/>
      <c r="X311" s="1"/>
      <c r="Y311" s="210"/>
    </row>
    <row r="312" spans="1:25" s="207" customFormat="1" ht="171" customHeight="1" x14ac:dyDescent="0.25">
      <c r="A312" s="206"/>
      <c r="B312" s="206"/>
      <c r="D312" s="1"/>
      <c r="E312" s="1"/>
      <c r="F312" s="1"/>
      <c r="G312" s="4"/>
      <c r="H312" s="4"/>
      <c r="I312" s="1"/>
      <c r="J312" s="208"/>
      <c r="L312" s="208"/>
      <c r="M312" s="209"/>
      <c r="O312" s="206"/>
      <c r="R312" s="1"/>
      <c r="S312" s="4"/>
      <c r="T312" s="1"/>
      <c r="U312" s="1"/>
      <c r="V312" s="1"/>
      <c r="W312" s="1"/>
      <c r="X312" s="1"/>
      <c r="Y312" s="210"/>
    </row>
    <row r="313" spans="1:25" s="207" customFormat="1" ht="171" customHeight="1" x14ac:dyDescent="0.25">
      <c r="A313" s="206"/>
      <c r="B313" s="206"/>
      <c r="D313" s="1"/>
      <c r="E313" s="1"/>
      <c r="F313" s="1"/>
      <c r="G313" s="4"/>
      <c r="H313" s="4"/>
      <c r="I313" s="1"/>
      <c r="J313" s="208"/>
      <c r="L313" s="208"/>
      <c r="M313" s="209"/>
      <c r="O313" s="206"/>
      <c r="R313" s="1"/>
      <c r="S313" s="4"/>
      <c r="T313" s="1"/>
      <c r="U313" s="1"/>
      <c r="V313" s="1"/>
      <c r="W313" s="1"/>
      <c r="X313" s="1"/>
      <c r="Y313" s="210"/>
    </row>
    <row r="314" spans="1:25" s="207" customFormat="1" ht="171" customHeight="1" x14ac:dyDescent="0.25">
      <c r="A314" s="206"/>
      <c r="B314" s="206"/>
      <c r="D314" s="1"/>
      <c r="E314" s="1"/>
      <c r="F314" s="1"/>
      <c r="G314" s="4"/>
      <c r="H314" s="4"/>
      <c r="I314" s="1"/>
      <c r="J314" s="208"/>
      <c r="L314" s="208"/>
      <c r="M314" s="209"/>
      <c r="O314" s="206"/>
      <c r="R314" s="1"/>
      <c r="S314" s="4"/>
      <c r="T314" s="1"/>
      <c r="U314" s="1"/>
      <c r="V314" s="1"/>
      <c r="W314" s="1"/>
      <c r="X314" s="1"/>
      <c r="Y314" s="210"/>
    </row>
    <row r="315" spans="1:25" s="207" customFormat="1" ht="171" customHeight="1" x14ac:dyDescent="0.25">
      <c r="A315" s="206"/>
      <c r="B315" s="206"/>
      <c r="D315" s="1"/>
      <c r="E315" s="1"/>
      <c r="F315" s="1"/>
      <c r="G315" s="4"/>
      <c r="H315" s="4"/>
      <c r="I315" s="1"/>
      <c r="J315" s="208"/>
      <c r="L315" s="208"/>
      <c r="M315" s="209"/>
      <c r="O315" s="206"/>
      <c r="R315" s="1"/>
      <c r="S315" s="4"/>
      <c r="T315" s="1"/>
      <c r="U315" s="1"/>
      <c r="V315" s="1"/>
      <c r="W315" s="1"/>
      <c r="X315" s="1"/>
      <c r="Y315" s="210"/>
    </row>
    <row r="316" spans="1:25" s="207" customFormat="1" ht="171" customHeight="1" x14ac:dyDescent="0.25">
      <c r="A316" s="206"/>
      <c r="B316" s="206"/>
      <c r="D316" s="1"/>
      <c r="E316" s="1"/>
      <c r="F316" s="1"/>
      <c r="G316" s="4"/>
      <c r="H316" s="4"/>
      <c r="I316" s="1"/>
      <c r="J316" s="208"/>
      <c r="L316" s="208"/>
      <c r="M316" s="209"/>
      <c r="O316" s="206"/>
      <c r="R316" s="1"/>
      <c r="S316" s="4"/>
      <c r="T316" s="1"/>
      <c r="U316" s="1"/>
      <c r="V316" s="1"/>
      <c r="W316" s="1"/>
      <c r="X316" s="1"/>
      <c r="Y316" s="210"/>
    </row>
    <row r="317" spans="1:25" s="207" customFormat="1" ht="171" customHeight="1" x14ac:dyDescent="0.25">
      <c r="A317" s="206"/>
      <c r="B317" s="206"/>
      <c r="D317" s="1"/>
      <c r="E317" s="1"/>
      <c r="F317" s="1"/>
      <c r="G317" s="4"/>
      <c r="H317" s="4"/>
      <c r="I317" s="1"/>
      <c r="J317" s="208"/>
      <c r="L317" s="208"/>
      <c r="M317" s="209"/>
      <c r="O317" s="206"/>
      <c r="R317" s="1"/>
      <c r="S317" s="4"/>
      <c r="T317" s="1"/>
      <c r="U317" s="1"/>
      <c r="V317" s="1"/>
      <c r="W317" s="1"/>
      <c r="X317" s="1"/>
      <c r="Y317" s="210"/>
    </row>
    <row r="318" spans="1:25" s="207" customFormat="1" ht="171" customHeight="1" x14ac:dyDescent="0.25">
      <c r="A318" s="206"/>
      <c r="B318" s="206"/>
      <c r="D318" s="1"/>
      <c r="E318" s="1"/>
      <c r="F318" s="1"/>
      <c r="G318" s="4"/>
      <c r="H318" s="4"/>
      <c r="I318" s="1"/>
      <c r="J318" s="208"/>
      <c r="L318" s="208"/>
      <c r="M318" s="209"/>
      <c r="O318" s="206"/>
      <c r="R318" s="1"/>
      <c r="S318" s="4"/>
      <c r="T318" s="1"/>
      <c r="U318" s="1"/>
      <c r="V318" s="1"/>
      <c r="W318" s="1"/>
      <c r="X318" s="1"/>
      <c r="Y318" s="210"/>
    </row>
    <row r="319" spans="1:25" s="207" customFormat="1" ht="171" customHeight="1" x14ac:dyDescent="0.25">
      <c r="A319" s="206"/>
      <c r="B319" s="206"/>
      <c r="D319" s="1"/>
      <c r="E319" s="1"/>
      <c r="F319" s="1"/>
      <c r="G319" s="4"/>
      <c r="H319" s="4"/>
      <c r="I319" s="1"/>
      <c r="J319" s="208"/>
      <c r="L319" s="208"/>
      <c r="M319" s="209"/>
      <c r="O319" s="206"/>
      <c r="R319" s="1"/>
      <c r="S319" s="4"/>
      <c r="T319" s="1"/>
      <c r="U319" s="1"/>
      <c r="V319" s="1"/>
      <c r="W319" s="1"/>
      <c r="X319" s="1"/>
      <c r="Y319" s="210"/>
    </row>
    <row r="320" spans="1:25" s="207" customFormat="1" ht="171" customHeight="1" x14ac:dyDescent="0.25">
      <c r="A320" s="206"/>
      <c r="B320" s="206"/>
      <c r="D320" s="1"/>
      <c r="E320" s="1"/>
      <c r="F320" s="1"/>
      <c r="G320" s="4"/>
      <c r="H320" s="4"/>
      <c r="I320" s="1"/>
      <c r="J320" s="208"/>
      <c r="L320" s="208"/>
      <c r="M320" s="209"/>
      <c r="O320" s="206"/>
      <c r="R320" s="1"/>
      <c r="S320" s="4"/>
      <c r="T320" s="1"/>
      <c r="U320" s="1"/>
      <c r="V320" s="1"/>
      <c r="W320" s="1"/>
      <c r="X320" s="1"/>
      <c r="Y320" s="210"/>
    </row>
    <row r="321" spans="1:25" s="207" customFormat="1" ht="171" customHeight="1" x14ac:dyDescent="0.25">
      <c r="A321" s="206"/>
      <c r="B321" s="206"/>
      <c r="D321" s="1"/>
      <c r="E321" s="1"/>
      <c r="F321" s="1"/>
      <c r="G321" s="4"/>
      <c r="H321" s="4"/>
      <c r="I321" s="1"/>
      <c r="J321" s="208"/>
      <c r="L321" s="208"/>
      <c r="M321" s="209"/>
      <c r="O321" s="206"/>
      <c r="R321" s="1"/>
      <c r="S321" s="4"/>
      <c r="T321" s="1"/>
      <c r="U321" s="1"/>
      <c r="V321" s="1"/>
      <c r="W321" s="1"/>
      <c r="X321" s="1"/>
      <c r="Y321" s="210"/>
    </row>
    <row r="322" spans="1:25" s="207" customFormat="1" ht="171" customHeight="1" x14ac:dyDescent="0.25">
      <c r="A322" s="206"/>
      <c r="B322" s="206"/>
      <c r="D322" s="1"/>
      <c r="E322" s="1"/>
      <c r="F322" s="1"/>
      <c r="G322" s="4"/>
      <c r="H322" s="4"/>
      <c r="I322" s="1"/>
      <c r="J322" s="208"/>
      <c r="L322" s="208"/>
      <c r="M322" s="209"/>
      <c r="O322" s="206"/>
      <c r="R322" s="1"/>
      <c r="S322" s="4"/>
      <c r="T322" s="1"/>
      <c r="U322" s="1"/>
      <c r="V322" s="1"/>
      <c r="W322" s="1"/>
      <c r="X322" s="1"/>
      <c r="Y322" s="210"/>
    </row>
    <row r="323" spans="1:25" s="207" customFormat="1" ht="171" customHeight="1" x14ac:dyDescent="0.25">
      <c r="A323" s="206"/>
      <c r="B323" s="206"/>
      <c r="D323" s="1"/>
      <c r="E323" s="1"/>
      <c r="F323" s="1"/>
      <c r="G323" s="4"/>
      <c r="H323" s="4"/>
      <c r="I323" s="1"/>
      <c r="J323" s="208"/>
      <c r="L323" s="208"/>
      <c r="M323" s="209"/>
      <c r="O323" s="206"/>
      <c r="R323" s="1"/>
      <c r="S323" s="4"/>
      <c r="T323" s="1"/>
      <c r="U323" s="1"/>
      <c r="V323" s="1"/>
      <c r="W323" s="1"/>
      <c r="X323" s="1"/>
      <c r="Y323" s="210"/>
    </row>
    <row r="324" spans="1:25" s="207" customFormat="1" ht="171" customHeight="1" x14ac:dyDescent="0.25">
      <c r="A324" s="206"/>
      <c r="B324" s="206"/>
      <c r="D324" s="1"/>
      <c r="E324" s="1"/>
      <c r="F324" s="1"/>
      <c r="G324" s="4"/>
      <c r="H324" s="4"/>
      <c r="I324" s="1"/>
      <c r="J324" s="208"/>
      <c r="L324" s="208"/>
      <c r="M324" s="209"/>
      <c r="O324" s="206"/>
      <c r="R324" s="1"/>
      <c r="S324" s="4"/>
      <c r="T324" s="1"/>
      <c r="U324" s="1"/>
      <c r="V324" s="1"/>
      <c r="W324" s="1"/>
      <c r="X324" s="1"/>
      <c r="Y324" s="210"/>
    </row>
    <row r="325" spans="1:25" s="207" customFormat="1" ht="171" customHeight="1" x14ac:dyDescent="0.25">
      <c r="A325" s="206"/>
      <c r="B325" s="206"/>
      <c r="D325" s="1"/>
      <c r="E325" s="1"/>
      <c r="F325" s="1"/>
      <c r="G325" s="4"/>
      <c r="H325" s="4"/>
      <c r="I325" s="1"/>
      <c r="J325" s="208"/>
      <c r="L325" s="208"/>
      <c r="M325" s="209"/>
      <c r="O325" s="206"/>
      <c r="R325" s="1"/>
      <c r="S325" s="4"/>
      <c r="T325" s="1"/>
      <c r="U325" s="1"/>
      <c r="V325" s="1"/>
      <c r="W325" s="1"/>
      <c r="X325" s="1"/>
      <c r="Y325" s="210"/>
    </row>
    <row r="326" spans="1:25" s="207" customFormat="1" ht="171" customHeight="1" x14ac:dyDescent="0.25">
      <c r="A326" s="206"/>
      <c r="B326" s="206"/>
      <c r="D326" s="1"/>
      <c r="E326" s="1"/>
      <c r="F326" s="1"/>
      <c r="G326" s="4"/>
      <c r="H326" s="4"/>
      <c r="I326" s="1"/>
      <c r="J326" s="208"/>
      <c r="L326" s="208"/>
      <c r="M326" s="209"/>
      <c r="O326" s="206"/>
      <c r="R326" s="1"/>
      <c r="S326" s="4"/>
      <c r="T326" s="1"/>
      <c r="U326" s="1"/>
      <c r="V326" s="1"/>
      <c r="W326" s="1"/>
      <c r="X326" s="1"/>
      <c r="Y326" s="210"/>
    </row>
    <row r="327" spans="1:25" s="207" customFormat="1" ht="171" customHeight="1" x14ac:dyDescent="0.25">
      <c r="A327" s="206"/>
      <c r="B327" s="206"/>
      <c r="D327" s="1"/>
      <c r="E327" s="1"/>
      <c r="F327" s="1"/>
      <c r="G327" s="4"/>
      <c r="H327" s="4"/>
      <c r="I327" s="1"/>
      <c r="J327" s="208"/>
      <c r="L327" s="208"/>
      <c r="M327" s="209"/>
      <c r="O327" s="206"/>
      <c r="R327" s="1"/>
      <c r="S327" s="4"/>
      <c r="T327" s="1"/>
      <c r="U327" s="1"/>
      <c r="V327" s="1"/>
      <c r="W327" s="1"/>
      <c r="X327" s="1"/>
      <c r="Y327" s="210"/>
    </row>
    <row r="328" spans="1:25" s="207" customFormat="1" ht="171" customHeight="1" x14ac:dyDescent="0.25">
      <c r="A328" s="206"/>
      <c r="B328" s="206"/>
      <c r="D328" s="1"/>
      <c r="E328" s="1"/>
      <c r="F328" s="1"/>
      <c r="G328" s="4"/>
      <c r="H328" s="4"/>
      <c r="I328" s="1"/>
      <c r="J328" s="208"/>
      <c r="L328" s="208"/>
      <c r="M328" s="209"/>
      <c r="O328" s="206"/>
      <c r="R328" s="1"/>
      <c r="S328" s="4"/>
      <c r="T328" s="1"/>
      <c r="U328" s="1"/>
      <c r="V328" s="1"/>
      <c r="W328" s="1"/>
      <c r="X328" s="1"/>
      <c r="Y328" s="210"/>
    </row>
    <row r="329" spans="1:25" s="207" customFormat="1" ht="171" customHeight="1" x14ac:dyDescent="0.25">
      <c r="A329" s="206"/>
      <c r="B329" s="206"/>
      <c r="D329" s="1"/>
      <c r="E329" s="1"/>
      <c r="F329" s="1"/>
      <c r="G329" s="4"/>
      <c r="H329" s="4"/>
      <c r="I329" s="1"/>
      <c r="J329" s="208"/>
      <c r="L329" s="208"/>
      <c r="M329" s="209"/>
      <c r="O329" s="206"/>
      <c r="R329" s="1"/>
      <c r="S329" s="4"/>
      <c r="T329" s="1"/>
      <c r="U329" s="1"/>
      <c r="V329" s="1"/>
      <c r="W329" s="1"/>
      <c r="X329" s="1"/>
      <c r="Y329" s="210"/>
    </row>
    <row r="330" spans="1:25" s="207" customFormat="1" ht="171" customHeight="1" x14ac:dyDescent="0.25">
      <c r="A330" s="206"/>
      <c r="B330" s="206"/>
      <c r="D330" s="1"/>
      <c r="E330" s="1"/>
      <c r="F330" s="1"/>
      <c r="G330" s="4"/>
      <c r="H330" s="4"/>
      <c r="I330" s="1"/>
      <c r="J330" s="208"/>
      <c r="L330" s="208"/>
      <c r="M330" s="209"/>
      <c r="O330" s="206"/>
      <c r="R330" s="1"/>
      <c r="S330" s="4"/>
      <c r="T330" s="1"/>
      <c r="U330" s="1"/>
      <c r="V330" s="1"/>
      <c r="W330" s="1"/>
      <c r="X330" s="1"/>
      <c r="Y330" s="210"/>
    </row>
    <row r="331" spans="1:25" s="207" customFormat="1" ht="171" customHeight="1" x14ac:dyDescent="0.25">
      <c r="A331" s="206"/>
      <c r="B331" s="206"/>
      <c r="D331" s="1"/>
      <c r="E331" s="1"/>
      <c r="F331" s="1"/>
      <c r="G331" s="4"/>
      <c r="H331" s="4"/>
      <c r="I331" s="1"/>
      <c r="J331" s="208"/>
      <c r="L331" s="208"/>
      <c r="M331" s="209"/>
      <c r="O331" s="206"/>
      <c r="R331" s="1"/>
      <c r="S331" s="4"/>
      <c r="T331" s="1"/>
      <c r="U331" s="1"/>
      <c r="V331" s="1"/>
      <c r="W331" s="1"/>
      <c r="X331" s="1"/>
      <c r="Y331" s="210"/>
    </row>
    <row r="332" spans="1:25" s="207" customFormat="1" ht="171" customHeight="1" x14ac:dyDescent="0.25">
      <c r="A332" s="206"/>
      <c r="B332" s="206"/>
      <c r="D332" s="1"/>
      <c r="E332" s="1"/>
      <c r="F332" s="1"/>
      <c r="G332" s="4"/>
      <c r="H332" s="4"/>
      <c r="I332" s="1"/>
      <c r="J332" s="208"/>
      <c r="L332" s="208"/>
      <c r="M332" s="209"/>
      <c r="O332" s="206"/>
      <c r="R332" s="1"/>
      <c r="S332" s="4"/>
      <c r="T332" s="1"/>
      <c r="U332" s="1"/>
      <c r="V332" s="1"/>
      <c r="W332" s="1"/>
      <c r="X332" s="1"/>
      <c r="Y332" s="210"/>
    </row>
    <row r="333" spans="1:25" s="207" customFormat="1" ht="171" customHeight="1" x14ac:dyDescent="0.25">
      <c r="A333" s="206"/>
      <c r="B333" s="206"/>
      <c r="D333" s="1"/>
      <c r="E333" s="1"/>
      <c r="F333" s="1"/>
      <c r="G333" s="4"/>
      <c r="H333" s="4"/>
      <c r="I333" s="1"/>
      <c r="J333" s="208"/>
      <c r="L333" s="208"/>
      <c r="M333" s="209"/>
      <c r="O333" s="206"/>
      <c r="R333" s="1"/>
      <c r="S333" s="4"/>
      <c r="T333" s="1"/>
      <c r="U333" s="1"/>
      <c r="V333" s="1"/>
      <c r="W333" s="1"/>
      <c r="X333" s="1"/>
      <c r="Y333" s="210"/>
    </row>
    <row r="334" spans="1:25" s="207" customFormat="1" ht="171" customHeight="1" x14ac:dyDescent="0.25">
      <c r="A334" s="206"/>
      <c r="B334" s="206"/>
      <c r="D334" s="1"/>
      <c r="E334" s="1"/>
      <c r="F334" s="1"/>
      <c r="G334" s="4"/>
      <c r="H334" s="4"/>
      <c r="I334" s="1"/>
      <c r="J334" s="208"/>
      <c r="L334" s="208"/>
      <c r="M334" s="209"/>
      <c r="O334" s="206"/>
      <c r="R334" s="1"/>
      <c r="S334" s="4"/>
      <c r="T334" s="1"/>
      <c r="U334" s="1"/>
      <c r="V334" s="1"/>
      <c r="W334" s="1"/>
      <c r="X334" s="1"/>
      <c r="Y334" s="210"/>
    </row>
    <row r="335" spans="1:25" s="207" customFormat="1" ht="171" customHeight="1" x14ac:dyDescent="0.25">
      <c r="A335" s="206"/>
      <c r="B335" s="206"/>
      <c r="D335" s="1"/>
      <c r="E335" s="1"/>
      <c r="F335" s="1"/>
      <c r="G335" s="4"/>
      <c r="H335" s="4"/>
      <c r="I335" s="1"/>
      <c r="J335" s="208"/>
      <c r="L335" s="208"/>
      <c r="M335" s="209"/>
      <c r="O335" s="206"/>
      <c r="R335" s="1"/>
      <c r="S335" s="4"/>
      <c r="T335" s="1"/>
      <c r="U335" s="1"/>
      <c r="V335" s="1"/>
      <c r="W335" s="1"/>
      <c r="X335" s="1"/>
      <c r="Y335" s="210"/>
    </row>
    <row r="336" spans="1:25" s="207" customFormat="1" ht="171" customHeight="1" x14ac:dyDescent="0.25">
      <c r="A336" s="206"/>
      <c r="B336" s="206"/>
      <c r="D336" s="1"/>
      <c r="E336" s="1"/>
      <c r="F336" s="1"/>
      <c r="G336" s="4"/>
      <c r="H336" s="4"/>
      <c r="I336" s="1"/>
      <c r="J336" s="208"/>
      <c r="L336" s="208"/>
      <c r="M336" s="209"/>
      <c r="O336" s="206"/>
      <c r="R336" s="1"/>
      <c r="S336" s="4"/>
      <c r="T336" s="1"/>
      <c r="U336" s="1"/>
      <c r="V336" s="1"/>
      <c r="W336" s="1"/>
      <c r="X336" s="1"/>
      <c r="Y336" s="210"/>
    </row>
    <row r="337" spans="1:25" s="207" customFormat="1" ht="171" customHeight="1" x14ac:dyDescent="0.25">
      <c r="A337" s="206"/>
      <c r="B337" s="206"/>
      <c r="D337" s="1"/>
      <c r="E337" s="1"/>
      <c r="F337" s="1"/>
      <c r="G337" s="4"/>
      <c r="H337" s="4"/>
      <c r="I337" s="1"/>
      <c r="J337" s="208"/>
      <c r="L337" s="208"/>
      <c r="M337" s="209"/>
      <c r="O337" s="206"/>
      <c r="R337" s="1"/>
      <c r="S337" s="4"/>
      <c r="T337" s="1"/>
      <c r="U337" s="1"/>
      <c r="V337" s="1"/>
      <c r="W337" s="1"/>
      <c r="X337" s="1"/>
      <c r="Y337" s="210"/>
    </row>
    <row r="338" spans="1:25" s="207" customFormat="1" ht="171" customHeight="1" x14ac:dyDescent="0.25">
      <c r="A338" s="206"/>
      <c r="B338" s="206"/>
      <c r="D338" s="1"/>
      <c r="E338" s="1"/>
      <c r="F338" s="1"/>
      <c r="G338" s="4"/>
      <c r="H338" s="4"/>
      <c r="I338" s="1"/>
      <c r="J338" s="208"/>
      <c r="L338" s="208"/>
      <c r="M338" s="209"/>
      <c r="O338" s="206"/>
      <c r="R338" s="1"/>
      <c r="S338" s="4"/>
      <c r="T338" s="1"/>
      <c r="U338" s="1"/>
      <c r="V338" s="1"/>
      <c r="W338" s="1"/>
      <c r="X338" s="1"/>
      <c r="Y338" s="210"/>
    </row>
    <row r="339" spans="1:25" s="207" customFormat="1" ht="171" customHeight="1" x14ac:dyDescent="0.25">
      <c r="A339" s="206"/>
      <c r="B339" s="206"/>
      <c r="D339" s="1"/>
      <c r="E339" s="1"/>
      <c r="F339" s="1"/>
      <c r="G339" s="4"/>
      <c r="H339" s="4"/>
      <c r="I339" s="1"/>
      <c r="J339" s="208"/>
      <c r="L339" s="208"/>
      <c r="M339" s="209"/>
      <c r="O339" s="206"/>
      <c r="R339" s="1"/>
      <c r="S339" s="4"/>
      <c r="T339" s="1"/>
      <c r="U339" s="1"/>
      <c r="V339" s="1"/>
      <c r="W339" s="1"/>
      <c r="X339" s="1"/>
      <c r="Y339" s="210"/>
    </row>
    <row r="340" spans="1:25" s="207" customFormat="1" ht="171" customHeight="1" x14ac:dyDescent="0.25">
      <c r="A340" s="206"/>
      <c r="B340" s="206"/>
      <c r="D340" s="1"/>
      <c r="E340" s="1"/>
      <c r="F340" s="1"/>
      <c r="G340" s="4"/>
      <c r="H340" s="4"/>
      <c r="I340" s="1"/>
      <c r="J340" s="208"/>
      <c r="L340" s="208"/>
      <c r="M340" s="209"/>
      <c r="O340" s="206"/>
      <c r="R340" s="1"/>
      <c r="S340" s="4"/>
      <c r="T340" s="1"/>
      <c r="U340" s="1"/>
      <c r="V340" s="1"/>
      <c r="W340" s="1"/>
      <c r="X340" s="1"/>
      <c r="Y340" s="210"/>
    </row>
    <row r="341" spans="1:25" s="207" customFormat="1" ht="171" customHeight="1" x14ac:dyDescent="0.25">
      <c r="A341" s="206"/>
      <c r="B341" s="206"/>
      <c r="D341" s="1"/>
      <c r="E341" s="1"/>
      <c r="F341" s="1"/>
      <c r="G341" s="4"/>
      <c r="H341" s="4"/>
      <c r="I341" s="1"/>
      <c r="J341" s="208"/>
      <c r="L341" s="208"/>
      <c r="M341" s="209"/>
      <c r="O341" s="206"/>
      <c r="R341" s="1"/>
      <c r="S341" s="4"/>
      <c r="T341" s="1"/>
      <c r="U341" s="1"/>
      <c r="V341" s="1"/>
      <c r="W341" s="1"/>
      <c r="X341" s="1"/>
      <c r="Y341" s="210"/>
    </row>
    <row r="342" spans="1:25" s="207" customFormat="1" ht="171" customHeight="1" x14ac:dyDescent="0.25">
      <c r="A342" s="206"/>
      <c r="B342" s="206"/>
      <c r="D342" s="1"/>
      <c r="E342" s="1"/>
      <c r="F342" s="1"/>
      <c r="G342" s="4"/>
      <c r="H342" s="4"/>
      <c r="I342" s="1"/>
      <c r="J342" s="208"/>
      <c r="L342" s="208"/>
      <c r="M342" s="209"/>
      <c r="O342" s="206"/>
      <c r="R342" s="1"/>
      <c r="S342" s="4"/>
      <c r="T342" s="1"/>
      <c r="U342" s="1"/>
      <c r="V342" s="1"/>
      <c r="W342" s="1"/>
      <c r="X342" s="1"/>
      <c r="Y342" s="210"/>
    </row>
    <row r="343" spans="1:25" s="207" customFormat="1" ht="171" customHeight="1" x14ac:dyDescent="0.25">
      <c r="A343" s="206"/>
      <c r="B343" s="206"/>
      <c r="D343" s="1"/>
      <c r="E343" s="1"/>
      <c r="F343" s="1"/>
      <c r="G343" s="4"/>
      <c r="H343" s="4"/>
      <c r="I343" s="1"/>
      <c r="J343" s="208"/>
      <c r="L343" s="208"/>
      <c r="M343" s="209"/>
      <c r="O343" s="206"/>
      <c r="R343" s="1"/>
      <c r="S343" s="4"/>
      <c r="T343" s="1"/>
      <c r="U343" s="1"/>
      <c r="V343" s="1"/>
      <c r="W343" s="1"/>
      <c r="X343" s="1"/>
      <c r="Y343" s="210"/>
    </row>
    <row r="344" spans="1:25" s="207" customFormat="1" ht="171" customHeight="1" x14ac:dyDescent="0.25">
      <c r="A344" s="206"/>
      <c r="B344" s="206"/>
      <c r="D344" s="1"/>
      <c r="E344" s="1"/>
      <c r="F344" s="1"/>
      <c r="G344" s="4"/>
      <c r="H344" s="4"/>
      <c r="I344" s="1"/>
      <c r="J344" s="208"/>
      <c r="L344" s="208"/>
      <c r="M344" s="209"/>
      <c r="O344" s="206"/>
      <c r="R344" s="1"/>
      <c r="S344" s="4"/>
      <c r="T344" s="1"/>
      <c r="U344" s="1"/>
      <c r="V344" s="1"/>
      <c r="W344" s="1"/>
      <c r="X344" s="1"/>
      <c r="Y344" s="210"/>
    </row>
    <row r="345" spans="1:25" s="207" customFormat="1" ht="171" customHeight="1" x14ac:dyDescent="0.25">
      <c r="A345" s="206"/>
      <c r="B345" s="206"/>
      <c r="D345" s="1"/>
      <c r="E345" s="1"/>
      <c r="F345" s="1"/>
      <c r="G345" s="4"/>
      <c r="H345" s="4"/>
      <c r="I345" s="1"/>
      <c r="J345" s="208"/>
      <c r="L345" s="208"/>
      <c r="M345" s="209"/>
      <c r="O345" s="206"/>
      <c r="R345" s="1"/>
      <c r="S345" s="4"/>
      <c r="T345" s="1"/>
      <c r="U345" s="1"/>
      <c r="V345" s="1"/>
      <c r="W345" s="1"/>
      <c r="X345" s="1"/>
      <c r="Y345" s="210"/>
    </row>
    <row r="346" spans="1:25" s="207" customFormat="1" ht="171" customHeight="1" x14ac:dyDescent="0.25">
      <c r="A346" s="206"/>
      <c r="B346" s="206"/>
      <c r="D346" s="1"/>
      <c r="E346" s="1"/>
      <c r="F346" s="1"/>
      <c r="G346" s="4"/>
      <c r="H346" s="4"/>
      <c r="I346" s="1"/>
      <c r="J346" s="208"/>
      <c r="L346" s="208"/>
      <c r="M346" s="209"/>
      <c r="O346" s="206"/>
      <c r="R346" s="1"/>
      <c r="S346" s="4"/>
      <c r="T346" s="1"/>
      <c r="U346" s="1"/>
      <c r="V346" s="1"/>
      <c r="W346" s="1"/>
      <c r="X346" s="1"/>
      <c r="Y346" s="210"/>
    </row>
    <row r="347" spans="1:25" s="207" customFormat="1" ht="171" customHeight="1" x14ac:dyDescent="0.25">
      <c r="A347" s="206"/>
      <c r="B347" s="206"/>
      <c r="D347" s="1"/>
      <c r="E347" s="1"/>
      <c r="F347" s="1"/>
      <c r="G347" s="4"/>
      <c r="H347" s="4"/>
      <c r="I347" s="1"/>
      <c r="J347" s="208"/>
      <c r="L347" s="208"/>
      <c r="M347" s="209"/>
      <c r="O347" s="206"/>
      <c r="R347" s="1"/>
      <c r="S347" s="4"/>
      <c r="T347" s="1"/>
      <c r="U347" s="1"/>
      <c r="V347" s="1"/>
      <c r="W347" s="1"/>
      <c r="X347" s="1"/>
      <c r="Y347" s="210"/>
    </row>
    <row r="348" spans="1:25" s="207" customFormat="1" ht="171" customHeight="1" x14ac:dyDescent="0.25">
      <c r="A348" s="206"/>
      <c r="B348" s="206"/>
      <c r="D348" s="1"/>
      <c r="E348" s="1"/>
      <c r="F348" s="1"/>
      <c r="G348" s="4"/>
      <c r="H348" s="4"/>
      <c r="I348" s="1"/>
      <c r="J348" s="208"/>
      <c r="L348" s="208"/>
      <c r="M348" s="209"/>
      <c r="O348" s="206"/>
      <c r="R348" s="1"/>
      <c r="S348" s="4"/>
      <c r="T348" s="1"/>
      <c r="U348" s="1"/>
      <c r="V348" s="1"/>
      <c r="W348" s="1"/>
      <c r="X348" s="1"/>
      <c r="Y348" s="210"/>
    </row>
    <row r="349" spans="1:25" s="207" customFormat="1" ht="171" customHeight="1" x14ac:dyDescent="0.25">
      <c r="A349" s="206"/>
      <c r="B349" s="206"/>
      <c r="D349" s="1"/>
      <c r="E349" s="1"/>
      <c r="F349" s="1"/>
      <c r="G349" s="4"/>
      <c r="H349" s="4"/>
      <c r="I349" s="1"/>
      <c r="J349" s="208"/>
      <c r="L349" s="208"/>
      <c r="M349" s="209"/>
      <c r="O349" s="206"/>
      <c r="R349" s="1"/>
      <c r="S349" s="4"/>
      <c r="T349" s="1"/>
      <c r="U349" s="1"/>
      <c r="V349" s="1"/>
      <c r="W349" s="1"/>
      <c r="X349" s="1"/>
      <c r="Y349" s="210"/>
    </row>
    <row r="350" spans="1:25" s="207" customFormat="1" ht="171" customHeight="1" x14ac:dyDescent="0.25">
      <c r="A350" s="206"/>
      <c r="B350" s="206"/>
      <c r="D350" s="1"/>
      <c r="E350" s="1"/>
      <c r="F350" s="1"/>
      <c r="G350" s="4"/>
      <c r="H350" s="4"/>
      <c r="I350" s="1"/>
      <c r="J350" s="208"/>
      <c r="L350" s="208"/>
      <c r="M350" s="209"/>
      <c r="O350" s="206"/>
      <c r="R350" s="1"/>
      <c r="S350" s="4"/>
      <c r="T350" s="1"/>
      <c r="U350" s="1"/>
      <c r="V350" s="1"/>
      <c r="W350" s="1"/>
      <c r="X350" s="1"/>
      <c r="Y350" s="210"/>
    </row>
    <row r="351" spans="1:25" s="207" customFormat="1" ht="171" customHeight="1" x14ac:dyDescent="0.25">
      <c r="A351" s="206"/>
      <c r="B351" s="206"/>
      <c r="D351" s="1"/>
      <c r="E351" s="1"/>
      <c r="F351" s="1"/>
      <c r="G351" s="4"/>
      <c r="H351" s="4"/>
      <c r="I351" s="1"/>
      <c r="J351" s="208"/>
      <c r="L351" s="208"/>
      <c r="M351" s="209"/>
      <c r="O351" s="206"/>
      <c r="R351" s="1"/>
      <c r="S351" s="4"/>
      <c r="T351" s="1"/>
      <c r="U351" s="1"/>
      <c r="V351" s="1"/>
      <c r="W351" s="1"/>
      <c r="X351" s="1"/>
      <c r="Y351" s="210"/>
    </row>
    <row r="352" spans="1:25" s="207" customFormat="1" ht="171" customHeight="1" x14ac:dyDescent="0.25">
      <c r="A352" s="206"/>
      <c r="B352" s="206"/>
      <c r="D352" s="1"/>
      <c r="E352" s="1"/>
      <c r="F352" s="1"/>
      <c r="G352" s="4"/>
      <c r="H352" s="4"/>
      <c r="I352" s="1"/>
      <c r="J352" s="208"/>
      <c r="L352" s="208"/>
      <c r="M352" s="209"/>
      <c r="O352" s="206"/>
      <c r="R352" s="1"/>
      <c r="S352" s="4"/>
      <c r="T352" s="1"/>
      <c r="U352" s="1"/>
      <c r="V352" s="1"/>
      <c r="W352" s="1"/>
      <c r="X352" s="1"/>
      <c r="Y352" s="210"/>
    </row>
    <row r="353" spans="1:25" s="207" customFormat="1" ht="171" customHeight="1" x14ac:dyDescent="0.25">
      <c r="A353" s="206"/>
      <c r="B353" s="206"/>
      <c r="D353" s="1"/>
      <c r="E353" s="1"/>
      <c r="F353" s="1"/>
      <c r="G353" s="4"/>
      <c r="H353" s="4"/>
      <c r="I353" s="1"/>
      <c r="J353" s="208"/>
      <c r="L353" s="208"/>
      <c r="M353" s="209"/>
      <c r="O353" s="206"/>
      <c r="R353" s="1"/>
      <c r="S353" s="4"/>
      <c r="T353" s="1"/>
      <c r="U353" s="1"/>
      <c r="V353" s="1"/>
      <c r="W353" s="1"/>
      <c r="X353" s="1"/>
      <c r="Y353" s="210"/>
    </row>
    <row r="354" spans="1:25" s="207" customFormat="1" ht="171" customHeight="1" x14ac:dyDescent="0.25">
      <c r="A354" s="206"/>
      <c r="B354" s="206"/>
      <c r="D354" s="1"/>
      <c r="E354" s="1"/>
      <c r="F354" s="1"/>
      <c r="G354" s="4"/>
      <c r="H354" s="4"/>
      <c r="I354" s="1"/>
      <c r="J354" s="208"/>
      <c r="L354" s="208"/>
      <c r="M354" s="209"/>
      <c r="O354" s="206"/>
      <c r="R354" s="1"/>
      <c r="S354" s="4"/>
      <c r="T354" s="1"/>
      <c r="U354" s="1"/>
      <c r="V354" s="1"/>
      <c r="W354" s="1"/>
      <c r="X354" s="1"/>
      <c r="Y354" s="210"/>
    </row>
    <row r="355" spans="1:25" s="207" customFormat="1" ht="171" customHeight="1" x14ac:dyDescent="0.25">
      <c r="A355" s="206"/>
      <c r="B355" s="206"/>
      <c r="D355" s="1"/>
      <c r="E355" s="1"/>
      <c r="F355" s="1"/>
      <c r="G355" s="4"/>
      <c r="H355" s="4"/>
      <c r="I355" s="1"/>
      <c r="J355" s="208"/>
      <c r="L355" s="208"/>
      <c r="M355" s="209"/>
      <c r="O355" s="206"/>
      <c r="R355" s="1"/>
      <c r="S355" s="4"/>
      <c r="T355" s="1"/>
      <c r="U355" s="1"/>
      <c r="V355" s="1"/>
      <c r="W355" s="1"/>
      <c r="X355" s="1"/>
      <c r="Y355" s="210"/>
    </row>
    <row r="356" spans="1:25" s="207" customFormat="1" ht="171" customHeight="1" x14ac:dyDescent="0.25">
      <c r="A356" s="206"/>
      <c r="B356" s="206"/>
      <c r="D356" s="1"/>
      <c r="E356" s="1"/>
      <c r="F356" s="1"/>
      <c r="G356" s="4"/>
      <c r="H356" s="4"/>
      <c r="I356" s="1"/>
      <c r="J356" s="208"/>
      <c r="L356" s="208"/>
      <c r="M356" s="209"/>
      <c r="O356" s="206"/>
      <c r="R356" s="1"/>
      <c r="S356" s="4"/>
      <c r="T356" s="1"/>
      <c r="U356" s="1"/>
      <c r="V356" s="1"/>
      <c r="W356" s="1"/>
      <c r="X356" s="1"/>
      <c r="Y356" s="210"/>
    </row>
    <row r="357" spans="1:25" s="207" customFormat="1" ht="171" customHeight="1" x14ac:dyDescent="0.25">
      <c r="A357" s="206"/>
      <c r="B357" s="206"/>
      <c r="D357" s="1"/>
      <c r="E357" s="1"/>
      <c r="F357" s="1"/>
      <c r="G357" s="4"/>
      <c r="H357" s="4"/>
      <c r="I357" s="1"/>
      <c r="J357" s="208"/>
      <c r="L357" s="208"/>
      <c r="M357" s="209"/>
      <c r="O357" s="206"/>
      <c r="R357" s="1"/>
      <c r="S357" s="4"/>
      <c r="T357" s="1"/>
      <c r="U357" s="1"/>
      <c r="V357" s="1"/>
      <c r="W357" s="1"/>
      <c r="X357" s="1"/>
      <c r="Y357" s="210"/>
    </row>
    <row r="358" spans="1:25" s="207" customFormat="1" ht="171" customHeight="1" x14ac:dyDescent="0.25">
      <c r="A358" s="206"/>
      <c r="B358" s="206"/>
      <c r="D358" s="1"/>
      <c r="E358" s="1"/>
      <c r="F358" s="1"/>
      <c r="G358" s="4"/>
      <c r="H358" s="4"/>
      <c r="I358" s="1"/>
      <c r="J358" s="208"/>
      <c r="L358" s="208"/>
      <c r="M358" s="209"/>
      <c r="O358" s="206"/>
      <c r="R358" s="1"/>
      <c r="S358" s="4"/>
      <c r="T358" s="1"/>
      <c r="U358" s="1"/>
      <c r="V358" s="1"/>
      <c r="W358" s="1"/>
      <c r="X358" s="1"/>
      <c r="Y358" s="210"/>
    </row>
    <row r="359" spans="1:25" s="207" customFormat="1" ht="171" customHeight="1" x14ac:dyDescent="0.25">
      <c r="A359" s="206"/>
      <c r="B359" s="206"/>
      <c r="D359" s="1"/>
      <c r="E359" s="1"/>
      <c r="F359" s="1"/>
      <c r="G359" s="4"/>
      <c r="H359" s="4"/>
      <c r="I359" s="1"/>
      <c r="J359" s="208"/>
      <c r="L359" s="208"/>
      <c r="M359" s="209"/>
      <c r="O359" s="206"/>
      <c r="R359" s="1"/>
      <c r="S359" s="4"/>
      <c r="T359" s="1"/>
      <c r="U359" s="1"/>
      <c r="V359" s="1"/>
      <c r="W359" s="1"/>
      <c r="X359" s="1"/>
      <c r="Y359" s="210"/>
    </row>
    <row r="360" spans="1:25" s="207" customFormat="1" ht="171" customHeight="1" x14ac:dyDescent="0.25">
      <c r="A360" s="206"/>
      <c r="B360" s="206"/>
      <c r="D360" s="1"/>
      <c r="E360" s="1"/>
      <c r="F360" s="1"/>
      <c r="G360" s="4"/>
      <c r="H360" s="4"/>
      <c r="I360" s="1"/>
      <c r="J360" s="208"/>
      <c r="L360" s="208"/>
      <c r="M360" s="209"/>
      <c r="O360" s="206"/>
      <c r="R360" s="1"/>
      <c r="S360" s="4"/>
      <c r="T360" s="1"/>
      <c r="U360" s="1"/>
      <c r="V360" s="1"/>
      <c r="W360" s="1"/>
      <c r="X360" s="1"/>
      <c r="Y360" s="210"/>
    </row>
    <row r="361" spans="1:25" s="207" customFormat="1" ht="171" customHeight="1" x14ac:dyDescent="0.25">
      <c r="A361" s="206"/>
      <c r="B361" s="206"/>
      <c r="D361" s="1"/>
      <c r="E361" s="1"/>
      <c r="F361" s="1"/>
      <c r="G361" s="4"/>
      <c r="H361" s="4"/>
      <c r="I361" s="1"/>
      <c r="J361" s="208"/>
      <c r="L361" s="208"/>
      <c r="M361" s="209"/>
      <c r="O361" s="206"/>
      <c r="R361" s="1"/>
      <c r="S361" s="4"/>
      <c r="T361" s="1"/>
      <c r="U361" s="1"/>
      <c r="V361" s="1"/>
      <c r="W361" s="1"/>
      <c r="X361" s="1"/>
      <c r="Y361" s="210"/>
    </row>
    <row r="362" spans="1:25" s="207" customFormat="1" ht="171" customHeight="1" x14ac:dyDescent="0.25">
      <c r="A362" s="206"/>
      <c r="B362" s="206"/>
      <c r="D362" s="1"/>
      <c r="E362" s="1"/>
      <c r="F362" s="1"/>
      <c r="G362" s="4"/>
      <c r="H362" s="4"/>
      <c r="I362" s="1"/>
      <c r="J362" s="208"/>
      <c r="L362" s="208"/>
      <c r="M362" s="209"/>
      <c r="O362" s="206"/>
      <c r="R362" s="1"/>
      <c r="S362" s="4"/>
      <c r="T362" s="1"/>
      <c r="U362" s="1"/>
      <c r="V362" s="1"/>
      <c r="W362" s="1"/>
      <c r="X362" s="1"/>
      <c r="Y362" s="210"/>
    </row>
    <row r="363" spans="1:25" s="207" customFormat="1" ht="171" customHeight="1" x14ac:dyDescent="0.25">
      <c r="A363" s="206"/>
      <c r="B363" s="206"/>
      <c r="D363" s="1"/>
      <c r="E363" s="1"/>
      <c r="F363" s="1"/>
      <c r="G363" s="4"/>
      <c r="H363" s="4"/>
      <c r="I363" s="1"/>
      <c r="J363" s="208"/>
      <c r="L363" s="208"/>
      <c r="M363" s="209"/>
      <c r="O363" s="206"/>
      <c r="R363" s="1"/>
      <c r="S363" s="4"/>
      <c r="T363" s="1"/>
      <c r="U363" s="1"/>
      <c r="V363" s="1"/>
      <c r="W363" s="1"/>
      <c r="X363" s="1"/>
      <c r="Y363" s="210"/>
    </row>
    <row r="364" spans="1:25" s="207" customFormat="1" ht="171" customHeight="1" x14ac:dyDescent="0.25">
      <c r="A364" s="206"/>
      <c r="B364" s="206"/>
      <c r="D364" s="1"/>
      <c r="E364" s="1"/>
      <c r="F364" s="1"/>
      <c r="G364" s="4"/>
      <c r="H364" s="4"/>
      <c r="I364" s="1"/>
      <c r="J364" s="208"/>
      <c r="L364" s="208"/>
      <c r="M364" s="209"/>
      <c r="O364" s="206"/>
      <c r="R364" s="1"/>
      <c r="S364" s="4"/>
      <c r="T364" s="1"/>
      <c r="U364" s="1"/>
      <c r="V364" s="1"/>
      <c r="W364" s="1"/>
      <c r="X364" s="1"/>
      <c r="Y364" s="210"/>
    </row>
    <row r="365" spans="1:25" s="207" customFormat="1" ht="171" customHeight="1" x14ac:dyDescent="0.25">
      <c r="A365" s="206"/>
      <c r="B365" s="206"/>
      <c r="D365" s="1"/>
      <c r="E365" s="1"/>
      <c r="F365" s="1"/>
      <c r="G365" s="4"/>
      <c r="H365" s="4"/>
      <c r="I365" s="1"/>
      <c r="J365" s="208"/>
      <c r="L365" s="208"/>
      <c r="M365" s="209"/>
      <c r="O365" s="206"/>
      <c r="R365" s="1"/>
      <c r="S365" s="4"/>
      <c r="T365" s="1"/>
      <c r="U365" s="1"/>
      <c r="V365" s="1"/>
      <c r="W365" s="1"/>
      <c r="X365" s="1"/>
      <c r="Y365" s="210"/>
    </row>
    <row r="366" spans="1:25" s="207" customFormat="1" ht="171" customHeight="1" x14ac:dyDescent="0.25">
      <c r="A366" s="206"/>
      <c r="B366" s="206"/>
      <c r="D366" s="1"/>
      <c r="E366" s="1"/>
      <c r="F366" s="1"/>
      <c r="G366" s="4"/>
      <c r="H366" s="4"/>
      <c r="I366" s="1"/>
      <c r="J366" s="208"/>
      <c r="L366" s="208"/>
      <c r="M366" s="209"/>
      <c r="O366" s="206"/>
      <c r="R366" s="1"/>
      <c r="S366" s="4"/>
      <c r="T366" s="1"/>
      <c r="U366" s="1"/>
      <c r="V366" s="1"/>
      <c r="W366" s="1"/>
      <c r="X366" s="1"/>
      <c r="Y366" s="210"/>
    </row>
    <row r="367" spans="1:25" s="207" customFormat="1" ht="171" customHeight="1" x14ac:dyDescent="0.25">
      <c r="A367" s="206"/>
      <c r="B367" s="206"/>
      <c r="D367" s="1"/>
      <c r="E367" s="1"/>
      <c r="F367" s="1"/>
      <c r="G367" s="4"/>
      <c r="H367" s="4"/>
      <c r="I367" s="1"/>
      <c r="J367" s="208"/>
      <c r="L367" s="208"/>
      <c r="M367" s="209"/>
      <c r="O367" s="206"/>
      <c r="R367" s="1"/>
      <c r="S367" s="4"/>
      <c r="T367" s="1"/>
      <c r="U367" s="1"/>
      <c r="V367" s="1"/>
      <c r="W367" s="1"/>
      <c r="X367" s="1"/>
      <c r="Y367" s="210"/>
    </row>
    <row r="368" spans="1:25" s="207" customFormat="1" ht="171" customHeight="1" x14ac:dyDescent="0.25">
      <c r="A368" s="206"/>
      <c r="B368" s="206"/>
      <c r="D368" s="1"/>
      <c r="E368" s="1"/>
      <c r="F368" s="1"/>
      <c r="G368" s="4"/>
      <c r="H368" s="4"/>
      <c r="I368" s="1"/>
      <c r="J368" s="208"/>
      <c r="L368" s="208"/>
      <c r="M368" s="209"/>
      <c r="O368" s="206"/>
      <c r="R368" s="1"/>
      <c r="S368" s="4"/>
      <c r="T368" s="1"/>
      <c r="U368" s="1"/>
      <c r="V368" s="1"/>
      <c r="W368" s="1"/>
      <c r="X368" s="1"/>
      <c r="Y368" s="210"/>
    </row>
    <row r="369" spans="1:25" s="207" customFormat="1" ht="171" customHeight="1" x14ac:dyDescent="0.25">
      <c r="A369" s="206"/>
      <c r="B369" s="206"/>
      <c r="D369" s="1"/>
      <c r="E369" s="1"/>
      <c r="F369" s="1"/>
      <c r="G369" s="4"/>
      <c r="H369" s="4"/>
      <c r="I369" s="1"/>
      <c r="J369" s="208"/>
      <c r="L369" s="208"/>
      <c r="M369" s="209"/>
      <c r="O369" s="206"/>
      <c r="R369" s="1"/>
      <c r="S369" s="4"/>
      <c r="T369" s="1"/>
      <c r="U369" s="1"/>
      <c r="V369" s="1"/>
      <c r="W369" s="1"/>
      <c r="X369" s="1"/>
      <c r="Y369" s="210"/>
    </row>
    <row r="370" spans="1:25" s="207" customFormat="1" ht="171" customHeight="1" x14ac:dyDescent="0.25">
      <c r="A370" s="206"/>
      <c r="B370" s="206"/>
      <c r="D370" s="1"/>
      <c r="E370" s="1"/>
      <c r="F370" s="1"/>
      <c r="G370" s="4"/>
      <c r="H370" s="4"/>
      <c r="I370" s="1"/>
      <c r="J370" s="208"/>
      <c r="L370" s="208"/>
      <c r="M370" s="209"/>
      <c r="O370" s="206"/>
      <c r="R370" s="1"/>
      <c r="S370" s="4"/>
      <c r="T370" s="1"/>
      <c r="U370" s="1"/>
      <c r="V370" s="1"/>
      <c r="W370" s="1"/>
      <c r="X370" s="1"/>
      <c r="Y370" s="210"/>
    </row>
    <row r="371" spans="1:25" s="207" customFormat="1" ht="171" customHeight="1" x14ac:dyDescent="0.25">
      <c r="A371" s="206"/>
      <c r="B371" s="206"/>
      <c r="D371" s="1"/>
      <c r="E371" s="1"/>
      <c r="F371" s="1"/>
      <c r="G371" s="4"/>
      <c r="H371" s="4"/>
      <c r="I371" s="1"/>
      <c r="J371" s="208"/>
      <c r="L371" s="208"/>
      <c r="M371" s="209"/>
      <c r="O371" s="206"/>
      <c r="R371" s="1"/>
      <c r="S371" s="4"/>
      <c r="T371" s="1"/>
      <c r="U371" s="1"/>
      <c r="V371" s="1"/>
      <c r="W371" s="1"/>
      <c r="X371" s="1"/>
      <c r="Y371" s="210"/>
    </row>
    <row r="372" spans="1:25" s="207" customFormat="1" ht="171" customHeight="1" x14ac:dyDescent="0.25">
      <c r="A372" s="206"/>
      <c r="B372" s="206"/>
      <c r="D372" s="1"/>
      <c r="E372" s="1"/>
      <c r="F372" s="1"/>
      <c r="G372" s="4"/>
      <c r="H372" s="4"/>
      <c r="I372" s="1"/>
      <c r="J372" s="208"/>
      <c r="L372" s="208"/>
      <c r="M372" s="209"/>
      <c r="O372" s="206"/>
      <c r="R372" s="1"/>
      <c r="S372" s="4"/>
      <c r="T372" s="1"/>
      <c r="U372" s="1"/>
      <c r="V372" s="1"/>
      <c r="W372" s="1"/>
      <c r="X372" s="1"/>
      <c r="Y372" s="210"/>
    </row>
    <row r="373" spans="1:25" s="207" customFormat="1" ht="171" customHeight="1" x14ac:dyDescent="0.25">
      <c r="A373" s="206"/>
      <c r="B373" s="206"/>
      <c r="D373" s="1"/>
      <c r="E373" s="1"/>
      <c r="F373" s="1"/>
      <c r="G373" s="4"/>
      <c r="H373" s="4"/>
      <c r="I373" s="1"/>
      <c r="J373" s="208"/>
      <c r="L373" s="208"/>
      <c r="M373" s="209"/>
      <c r="O373" s="206"/>
      <c r="R373" s="1"/>
      <c r="S373" s="4"/>
      <c r="T373" s="1"/>
      <c r="U373" s="1"/>
      <c r="V373" s="1"/>
      <c r="W373" s="1"/>
      <c r="X373" s="1"/>
      <c r="Y373" s="210"/>
    </row>
    <row r="374" spans="1:25" s="207" customFormat="1" ht="171" customHeight="1" x14ac:dyDescent="0.25">
      <c r="A374" s="206"/>
      <c r="B374" s="206"/>
      <c r="D374" s="1"/>
      <c r="E374" s="1"/>
      <c r="F374" s="1"/>
      <c r="G374" s="4"/>
      <c r="H374" s="4"/>
      <c r="I374" s="1"/>
      <c r="J374" s="208"/>
      <c r="L374" s="208"/>
      <c r="M374" s="209"/>
      <c r="O374" s="206"/>
      <c r="R374" s="1"/>
      <c r="S374" s="4"/>
      <c r="T374" s="1"/>
      <c r="U374" s="1"/>
      <c r="V374" s="1"/>
      <c r="W374" s="1"/>
      <c r="X374" s="1"/>
      <c r="Y374" s="210"/>
    </row>
    <row r="375" spans="1:25" s="207" customFormat="1" ht="171" customHeight="1" x14ac:dyDescent="0.25">
      <c r="A375" s="206"/>
      <c r="B375" s="206"/>
      <c r="D375" s="1"/>
      <c r="E375" s="1"/>
      <c r="F375" s="1"/>
      <c r="G375" s="4"/>
      <c r="H375" s="4"/>
      <c r="I375" s="1"/>
      <c r="J375" s="208"/>
      <c r="L375" s="208"/>
      <c r="M375" s="209"/>
      <c r="O375" s="206"/>
      <c r="R375" s="1"/>
      <c r="S375" s="4"/>
      <c r="T375" s="1"/>
      <c r="U375" s="1"/>
      <c r="V375" s="1"/>
      <c r="W375" s="1"/>
      <c r="X375" s="1"/>
      <c r="Y375" s="210"/>
    </row>
    <row r="376" spans="1:25" s="207" customFormat="1" ht="171" customHeight="1" x14ac:dyDescent="0.25">
      <c r="A376" s="206"/>
      <c r="B376" s="206"/>
      <c r="D376" s="1"/>
      <c r="E376" s="1"/>
      <c r="F376" s="1"/>
      <c r="G376" s="4"/>
      <c r="H376" s="4"/>
      <c r="I376" s="1"/>
      <c r="J376" s="208"/>
      <c r="L376" s="208"/>
      <c r="M376" s="209"/>
      <c r="O376" s="206"/>
      <c r="R376" s="1"/>
      <c r="S376" s="4"/>
      <c r="T376" s="1"/>
      <c r="U376" s="1"/>
      <c r="V376" s="1"/>
      <c r="W376" s="1"/>
      <c r="X376" s="1"/>
      <c r="Y376" s="210"/>
    </row>
    <row r="377" spans="1:25" s="207" customFormat="1" ht="171" customHeight="1" x14ac:dyDescent="0.25">
      <c r="A377" s="206"/>
      <c r="B377" s="206"/>
      <c r="D377" s="1"/>
      <c r="E377" s="1"/>
      <c r="F377" s="1"/>
      <c r="G377" s="4"/>
      <c r="H377" s="4"/>
      <c r="I377" s="1"/>
      <c r="J377" s="208"/>
      <c r="L377" s="208"/>
      <c r="M377" s="209"/>
      <c r="O377" s="206"/>
      <c r="R377" s="1"/>
      <c r="S377" s="4"/>
      <c r="T377" s="1"/>
      <c r="U377" s="1"/>
      <c r="V377" s="1"/>
      <c r="W377" s="1"/>
      <c r="X377" s="1"/>
      <c r="Y377" s="210"/>
    </row>
    <row r="378" spans="1:25" s="207" customFormat="1" ht="171" customHeight="1" x14ac:dyDescent="0.25">
      <c r="A378" s="206"/>
      <c r="B378" s="206"/>
      <c r="D378" s="1"/>
      <c r="E378" s="1"/>
      <c r="F378" s="1"/>
      <c r="G378" s="4"/>
      <c r="H378" s="4"/>
      <c r="I378" s="1"/>
      <c r="J378" s="208"/>
      <c r="L378" s="208"/>
      <c r="M378" s="209"/>
      <c r="O378" s="206"/>
      <c r="R378" s="1"/>
      <c r="S378" s="4"/>
      <c r="T378" s="1"/>
      <c r="U378" s="1"/>
      <c r="V378" s="1"/>
      <c r="W378" s="1"/>
      <c r="X378" s="1"/>
      <c r="Y378" s="210"/>
    </row>
    <row r="379" spans="1:25" s="207" customFormat="1" ht="171" customHeight="1" x14ac:dyDescent="0.25">
      <c r="A379" s="206"/>
      <c r="B379" s="206"/>
      <c r="D379" s="1"/>
      <c r="E379" s="1"/>
      <c r="F379" s="1"/>
      <c r="G379" s="4"/>
      <c r="H379" s="4"/>
      <c r="I379" s="1"/>
      <c r="J379" s="208"/>
      <c r="L379" s="208"/>
      <c r="M379" s="209"/>
      <c r="O379" s="206"/>
      <c r="R379" s="1"/>
      <c r="S379" s="4"/>
      <c r="T379" s="1"/>
      <c r="U379" s="1"/>
      <c r="V379" s="1"/>
      <c r="W379" s="1"/>
      <c r="X379" s="1"/>
      <c r="Y379" s="210"/>
    </row>
    <row r="380" spans="1:25" s="207" customFormat="1" ht="171" customHeight="1" x14ac:dyDescent="0.25">
      <c r="A380" s="206"/>
      <c r="B380" s="206"/>
      <c r="D380" s="1"/>
      <c r="E380" s="1"/>
      <c r="F380" s="1"/>
      <c r="G380" s="4"/>
      <c r="H380" s="4"/>
      <c r="I380" s="1"/>
      <c r="J380" s="208"/>
      <c r="L380" s="208"/>
      <c r="M380" s="209"/>
      <c r="O380" s="206"/>
      <c r="R380" s="1"/>
      <c r="S380" s="4"/>
      <c r="T380" s="1"/>
      <c r="U380" s="1"/>
      <c r="V380" s="1"/>
      <c r="W380" s="1"/>
      <c r="X380" s="1"/>
      <c r="Y380" s="210"/>
    </row>
    <row r="381" spans="1:25" s="207" customFormat="1" ht="171" customHeight="1" x14ac:dyDescent="0.25">
      <c r="A381" s="206"/>
      <c r="B381" s="206"/>
      <c r="D381" s="1"/>
      <c r="E381" s="1"/>
      <c r="F381" s="1"/>
      <c r="G381" s="4"/>
      <c r="H381" s="4"/>
      <c r="I381" s="1"/>
      <c r="J381" s="208"/>
      <c r="L381" s="208"/>
      <c r="M381" s="209"/>
      <c r="O381" s="206"/>
      <c r="R381" s="1"/>
      <c r="S381" s="4"/>
      <c r="T381" s="1"/>
      <c r="U381" s="1"/>
      <c r="V381" s="1"/>
      <c r="W381" s="1"/>
      <c r="X381" s="1"/>
      <c r="Y381" s="210"/>
    </row>
    <row r="382" spans="1:25" s="207" customFormat="1" ht="171" customHeight="1" x14ac:dyDescent="0.25">
      <c r="A382" s="206"/>
      <c r="B382" s="206"/>
      <c r="D382" s="1"/>
      <c r="E382" s="1"/>
      <c r="F382" s="1"/>
      <c r="G382" s="4"/>
      <c r="H382" s="4"/>
      <c r="I382" s="1"/>
      <c r="J382" s="208"/>
      <c r="L382" s="208"/>
      <c r="M382" s="209"/>
      <c r="O382" s="206"/>
      <c r="R382" s="1"/>
      <c r="S382" s="4"/>
      <c r="T382" s="1"/>
      <c r="U382" s="1"/>
      <c r="V382" s="1"/>
      <c r="W382" s="1"/>
      <c r="X382" s="1"/>
      <c r="Y382" s="210"/>
    </row>
    <row r="383" spans="1:25" s="207" customFormat="1" ht="171" customHeight="1" x14ac:dyDescent="0.25">
      <c r="A383" s="206"/>
      <c r="B383" s="206"/>
      <c r="D383" s="1"/>
      <c r="E383" s="1"/>
      <c r="F383" s="1"/>
      <c r="G383" s="4"/>
      <c r="H383" s="4"/>
      <c r="I383" s="1"/>
      <c r="J383" s="208"/>
      <c r="L383" s="208"/>
      <c r="M383" s="209"/>
      <c r="O383" s="206"/>
      <c r="R383" s="1"/>
      <c r="S383" s="4"/>
      <c r="T383" s="1"/>
      <c r="U383" s="1"/>
      <c r="V383" s="1"/>
      <c r="W383" s="1"/>
      <c r="X383" s="1"/>
      <c r="Y383" s="210"/>
    </row>
    <row r="384" spans="1:25" s="207" customFormat="1" ht="171" customHeight="1" x14ac:dyDescent="0.25">
      <c r="A384" s="206"/>
      <c r="B384" s="206"/>
      <c r="D384" s="1"/>
      <c r="E384" s="1"/>
      <c r="F384" s="1"/>
      <c r="G384" s="4"/>
      <c r="H384" s="4"/>
      <c r="I384" s="1"/>
      <c r="J384" s="208"/>
      <c r="L384" s="208"/>
      <c r="M384" s="209"/>
      <c r="O384" s="206"/>
      <c r="R384" s="1"/>
      <c r="S384" s="4"/>
      <c r="T384" s="1"/>
      <c r="U384" s="1"/>
      <c r="V384" s="1"/>
      <c r="W384" s="1"/>
      <c r="X384" s="1"/>
      <c r="Y384" s="210"/>
    </row>
    <row r="385" spans="27:27" ht="171" customHeight="1" x14ac:dyDescent="0.25">
      <c r="AA385" s="22"/>
    </row>
  </sheetData>
  <autoFilter ref="A3:VWI63" xr:uid="{00000000-0001-0000-0000-000000000000}">
    <filterColumn colId="16">
      <filters>
        <dateGroupItem year="2022" dateTimeGrouping="year"/>
      </filters>
    </filterColumn>
  </autoFilter>
  <dataConsolidate/>
  <mergeCells count="62">
    <mergeCell ref="A59:A61"/>
    <mergeCell ref="K56:K58"/>
    <mergeCell ref="J56:J58"/>
    <mergeCell ref="H56:H58"/>
    <mergeCell ref="G56:G58"/>
    <mergeCell ref="B56:B58"/>
    <mergeCell ref="C56:C58"/>
    <mergeCell ref="A56:A58"/>
    <mergeCell ref="C59:C61"/>
    <mergeCell ref="K59:K61"/>
    <mergeCell ref="G59:G61"/>
    <mergeCell ref="H59:H61"/>
    <mergeCell ref="B59:B61"/>
    <mergeCell ref="J59:J61"/>
    <mergeCell ref="N36:N38"/>
    <mergeCell ref="H33:H35"/>
    <mergeCell ref="H36:H38"/>
    <mergeCell ref="G12:G18"/>
    <mergeCell ref="A19:A21"/>
    <mergeCell ref="A36:A38"/>
    <mergeCell ref="B36:B38"/>
    <mergeCell ref="A33:A35"/>
    <mergeCell ref="B33:B35"/>
    <mergeCell ref="F33:F35"/>
    <mergeCell ref="F36:F38"/>
    <mergeCell ref="E33:E35"/>
    <mergeCell ref="E36:E38"/>
    <mergeCell ref="D33:D35"/>
    <mergeCell ref="D36:D38"/>
    <mergeCell ref="C33:C35"/>
    <mergeCell ref="I9:I10"/>
    <mergeCell ref="G9:G10"/>
    <mergeCell ref="F9:F10"/>
    <mergeCell ref="G33:G35"/>
    <mergeCell ref="G36:G38"/>
    <mergeCell ref="G22:G25"/>
    <mergeCell ref="H9:H10"/>
    <mergeCell ref="H11:H18"/>
    <mergeCell ref="H19:H21"/>
    <mergeCell ref="H22:H25"/>
    <mergeCell ref="C36:C38"/>
    <mergeCell ref="K33:K35"/>
    <mergeCell ref="K36:K38"/>
    <mergeCell ref="J33:J35"/>
    <mergeCell ref="J36:J38"/>
    <mergeCell ref="A1:C1"/>
    <mergeCell ref="A2:J2"/>
    <mergeCell ref="D1:X1"/>
    <mergeCell ref="T2:W2"/>
    <mergeCell ref="X2:Z2"/>
    <mergeCell ref="Y1:AA1"/>
    <mergeCell ref="L2:S2"/>
    <mergeCell ref="E9:E10"/>
    <mergeCell ref="A9:A10"/>
    <mergeCell ref="C9:C10"/>
    <mergeCell ref="B9:B10"/>
    <mergeCell ref="A22:A25"/>
    <mergeCell ref="B19:B21"/>
    <mergeCell ref="B22:B25"/>
    <mergeCell ref="B12:B18"/>
    <mergeCell ref="A12:A18"/>
    <mergeCell ref="D9:D10"/>
  </mergeCells>
  <phoneticPr fontId="7" type="noConversion"/>
  <dataValidations xWindow="580" yWindow="736" count="5">
    <dataValidation allowBlank="1" showInputMessage="1" showErrorMessage="1" promptTitle="Fuente" prompt="Fuente de la cual surgió el Hallazgo, Observación u Oportunidad de mejora" sqref="E3" xr:uid="{00000000-0002-0000-0000-000000000000}"/>
    <dataValidation type="list" allowBlank="1" showInputMessage="1" showErrorMessage="1" sqref="C39:C50 C4:C7 C59 C62:C63 C12:C32" xr:uid="{00000000-0002-0000-0000-000003000000}">
      <formula1>PROCESO</formula1>
    </dataValidation>
    <dataValidation type="list" allowBlank="1" showInputMessage="1" showErrorMessage="1" sqref="E43:E50 E4:E32" xr:uid="{00000000-0002-0000-0000-000001000000}">
      <formula1>FUENTE</formula1>
    </dataValidation>
    <dataValidation type="list" allowBlank="1" showInputMessage="1" showErrorMessage="1" sqref="B43:B50 B59 B62:B63 B56 B29:B32" xr:uid="{D67CDF0A-99F6-49A6-88F6-141F388B9E87}">
      <formula1>AREA</formula1>
    </dataValidation>
    <dataValidation type="list" allowBlank="1" showInputMessage="1" showErrorMessage="1" sqref="B4:B9 B11:B12 B19 B22 B26:B28" xr:uid="{C1592304-91EC-471C-9CB6-4E8A524D945B}">
      <formula1>#REF!</formula1>
    </dataValidation>
  </dataValidations>
  <pageMargins left="0.23622047244094491" right="0.23622047244094491" top="0.74803149606299213" bottom="0.74803149606299213" header="0.31496062992125984" footer="0.31496062992125984"/>
  <pageSetup paperSize="5" scale="33" fitToHeight="0" orientation="landscape" r:id="rId1"/>
  <headerFooter>
    <oddFooter>&amp;C&amp;N</oddFooter>
  </headerFooter>
  <drawing r:id="rId2"/>
  <extLst>
    <ext xmlns:x14="http://schemas.microsoft.com/office/spreadsheetml/2009/9/main" uri="{CCE6A557-97BC-4b89-ADB6-D9C93CAAB3DF}">
      <x14:dataValidations xmlns:xm="http://schemas.microsoft.com/office/excel/2006/main" xWindow="580" yWindow="736" count="1">
        <x14:dataValidation type="list" allowBlank="1" showInputMessage="1" showErrorMessage="1" promptTitle="Estado" prompt="Se valida estado y si sus acciones fueron efectivas o no." xr:uid="{00000000-0002-0000-0000-000005000000}">
          <x14:formula1>
            <xm:f>'Listas D'!$B$4:$B$7</xm:f>
          </x14:formula1>
          <xm:sqref>AA4:AA63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0D7D53-BA67-43B8-87CE-6D6E1593D937}">
  <dimension ref="A1:O350998"/>
  <sheetViews>
    <sheetView tabSelected="1" zoomScale="50" zoomScaleNormal="50" workbookViewId="0">
      <selection activeCell="E4" sqref="E4:O4"/>
    </sheetView>
  </sheetViews>
  <sheetFormatPr baseColWidth="10" defaultColWidth="9.140625" defaultRowHeight="15" x14ac:dyDescent="0.25"/>
  <cols>
    <col min="1" max="1" width="8" style="5" customWidth="1"/>
    <col min="2" max="2" width="16" style="5" hidden="1" customWidth="1"/>
    <col min="3" max="3" width="27" style="132" hidden="1" customWidth="1"/>
    <col min="4" max="4" width="5" style="130" hidden="1" customWidth="1"/>
    <col min="5" max="5" width="34.85546875" style="132" customWidth="1"/>
    <col min="6" max="6" width="59" style="132" customWidth="1"/>
    <col min="7" max="7" width="46.42578125" style="132" customWidth="1"/>
    <col min="8" max="8" width="56.7109375" style="132" customWidth="1"/>
    <col min="9" max="9" width="33.7109375" style="132" customWidth="1"/>
    <col min="10" max="10" width="9.85546875" style="130" customWidth="1"/>
    <col min="11" max="11" width="14.42578125" style="5" customWidth="1"/>
    <col min="12" max="12" width="14.5703125" style="5" customWidth="1"/>
    <col min="13" max="13" width="10.7109375" style="131" customWidth="1"/>
    <col min="14" max="14" width="8" style="130" customWidth="1"/>
    <col min="15" max="15" width="67.7109375" style="5" customWidth="1"/>
    <col min="16" max="16384" width="9.140625" style="5"/>
  </cols>
  <sheetData>
    <row r="1" spans="1:15" x14ac:dyDescent="0.25">
      <c r="B1" s="138" t="s">
        <v>153</v>
      </c>
      <c r="C1" s="140">
        <v>53</v>
      </c>
      <c r="D1" s="138" t="s">
        <v>154</v>
      </c>
    </row>
    <row r="2" spans="1:15" x14ac:dyDescent="0.25">
      <c r="B2" s="138" t="s">
        <v>155</v>
      </c>
      <c r="C2" s="140">
        <v>400</v>
      </c>
      <c r="D2" s="138" t="s">
        <v>156</v>
      </c>
    </row>
    <row r="3" spans="1:15" x14ac:dyDescent="0.25">
      <c r="B3" s="138" t="s">
        <v>157</v>
      </c>
      <c r="C3" s="140">
        <v>1</v>
      </c>
    </row>
    <row r="4" spans="1:15" ht="60" customHeight="1" x14ac:dyDescent="0.25">
      <c r="B4" s="138" t="s">
        <v>158</v>
      </c>
      <c r="C4" s="140">
        <v>12003</v>
      </c>
      <c r="E4" s="197" t="s">
        <v>447</v>
      </c>
      <c r="F4" s="197"/>
      <c r="G4" s="197"/>
      <c r="H4" s="197"/>
      <c r="I4" s="197"/>
      <c r="J4" s="197"/>
      <c r="K4" s="197"/>
      <c r="L4" s="197"/>
      <c r="M4" s="197"/>
      <c r="N4" s="197"/>
      <c r="O4" s="197"/>
    </row>
    <row r="5" spans="1:15" x14ac:dyDescent="0.25">
      <c r="B5" s="138" t="s">
        <v>159</v>
      </c>
      <c r="C5" s="141">
        <v>44926</v>
      </c>
    </row>
    <row r="6" spans="1:15" x14ac:dyDescent="0.25">
      <c r="B6" s="138" t="s">
        <v>160</v>
      </c>
      <c r="C6" s="140">
        <v>6</v>
      </c>
      <c r="D6" s="138" t="s">
        <v>161</v>
      </c>
    </row>
    <row r="8" spans="1:15" x14ac:dyDescent="0.25">
      <c r="A8" s="138" t="s">
        <v>162</v>
      </c>
      <c r="B8" s="195" t="s">
        <v>163</v>
      </c>
      <c r="C8" s="196"/>
      <c r="D8" s="196"/>
      <c r="E8" s="196"/>
      <c r="F8" s="196"/>
      <c r="G8" s="196"/>
      <c r="H8" s="196"/>
      <c r="I8" s="196"/>
      <c r="J8" s="196"/>
      <c r="K8" s="196"/>
      <c r="L8" s="196"/>
      <c r="M8" s="196"/>
      <c r="N8" s="196"/>
      <c r="O8" s="196"/>
    </row>
    <row r="9" spans="1:15" x14ac:dyDescent="0.25">
      <c r="C9" s="140">
        <v>4</v>
      </c>
      <c r="D9" s="138">
        <v>8</v>
      </c>
      <c r="E9" s="140">
        <v>12</v>
      </c>
      <c r="F9" s="140">
        <v>16</v>
      </c>
      <c r="G9" s="140">
        <v>20</v>
      </c>
      <c r="H9" s="140">
        <v>24</v>
      </c>
      <c r="I9" s="140">
        <v>28</v>
      </c>
      <c r="J9" s="138">
        <v>31</v>
      </c>
      <c r="K9" s="138">
        <v>32</v>
      </c>
      <c r="L9" s="138">
        <v>36</v>
      </c>
      <c r="M9" s="138">
        <v>40</v>
      </c>
      <c r="N9" s="138">
        <v>44</v>
      </c>
      <c r="O9" s="138">
        <v>48</v>
      </c>
    </row>
    <row r="10" spans="1:15" ht="41.25" customHeight="1" thickBot="1" x14ac:dyDescent="0.3">
      <c r="C10" s="140" t="s">
        <v>164</v>
      </c>
      <c r="D10" s="138" t="s">
        <v>165</v>
      </c>
      <c r="E10" s="140" t="s">
        <v>166</v>
      </c>
      <c r="F10" s="140" t="s">
        <v>167</v>
      </c>
      <c r="G10" s="140" t="s">
        <v>168</v>
      </c>
      <c r="H10" s="140" t="s">
        <v>169</v>
      </c>
      <c r="I10" s="140" t="s">
        <v>170</v>
      </c>
      <c r="J10" s="138" t="s">
        <v>171</v>
      </c>
      <c r="K10" s="138" t="s">
        <v>172</v>
      </c>
      <c r="L10" s="138" t="s">
        <v>173</v>
      </c>
      <c r="M10" s="139" t="s">
        <v>174</v>
      </c>
      <c r="N10" s="139" t="s">
        <v>175</v>
      </c>
      <c r="O10" s="138" t="s">
        <v>16</v>
      </c>
    </row>
    <row r="11" spans="1:15" ht="122.25" customHeight="1" thickBot="1" x14ac:dyDescent="0.3">
      <c r="A11" s="138">
        <v>1</v>
      </c>
      <c r="B11" s="5" t="s">
        <v>176</v>
      </c>
      <c r="C11" s="137" t="s">
        <v>177</v>
      </c>
      <c r="D11" s="136">
        <v>1</v>
      </c>
      <c r="E11" s="137" t="s">
        <v>178</v>
      </c>
      <c r="F11" s="137" t="s">
        <v>179</v>
      </c>
      <c r="G11" s="137" t="s">
        <v>180</v>
      </c>
      <c r="H11" s="137" t="s">
        <v>181</v>
      </c>
      <c r="I11" s="137" t="s">
        <v>182</v>
      </c>
      <c r="J11" s="136">
        <v>1</v>
      </c>
      <c r="K11" s="6">
        <v>44564</v>
      </c>
      <c r="L11" s="135">
        <v>44773</v>
      </c>
      <c r="M11" s="134">
        <v>30</v>
      </c>
      <c r="N11" s="133">
        <v>1</v>
      </c>
      <c r="O11" s="7" t="s">
        <v>444</v>
      </c>
    </row>
    <row r="12" spans="1:15" ht="75.75" thickBot="1" x14ac:dyDescent="0.3">
      <c r="A12" s="138">
        <v>6</v>
      </c>
      <c r="B12" s="5" t="s">
        <v>183</v>
      </c>
      <c r="C12" s="137" t="s">
        <v>177</v>
      </c>
      <c r="D12" s="136">
        <v>6</v>
      </c>
      <c r="E12" s="137" t="s">
        <v>184</v>
      </c>
      <c r="F12" s="137" t="s">
        <v>185</v>
      </c>
      <c r="G12" s="137" t="s">
        <v>442</v>
      </c>
      <c r="H12" s="137" t="s">
        <v>441</v>
      </c>
      <c r="I12" s="137" t="s">
        <v>186</v>
      </c>
      <c r="J12" s="136">
        <v>1</v>
      </c>
      <c r="K12" s="6">
        <v>44581</v>
      </c>
      <c r="L12" s="135">
        <v>44773</v>
      </c>
      <c r="M12" s="134">
        <v>27</v>
      </c>
      <c r="N12" s="133">
        <v>1</v>
      </c>
      <c r="O12" s="7" t="s">
        <v>440</v>
      </c>
    </row>
    <row r="13" spans="1:15" ht="98.25" customHeight="1" thickBot="1" x14ac:dyDescent="0.3">
      <c r="A13" s="138">
        <v>7</v>
      </c>
      <c r="B13" s="5" t="s">
        <v>187</v>
      </c>
      <c r="C13" s="137" t="s">
        <v>177</v>
      </c>
      <c r="D13" s="136">
        <v>7</v>
      </c>
      <c r="E13" s="137" t="s">
        <v>188</v>
      </c>
      <c r="F13" s="137" t="s">
        <v>446</v>
      </c>
      <c r="G13" s="137" t="s">
        <v>445</v>
      </c>
      <c r="H13" s="137" t="s">
        <v>181</v>
      </c>
      <c r="I13" s="137" t="s">
        <v>182</v>
      </c>
      <c r="J13" s="136">
        <v>1</v>
      </c>
      <c r="K13" s="6">
        <v>44564</v>
      </c>
      <c r="L13" s="135">
        <v>44773</v>
      </c>
      <c r="M13" s="134">
        <v>30</v>
      </c>
      <c r="N13" s="133">
        <v>1</v>
      </c>
      <c r="O13" s="7" t="s">
        <v>444</v>
      </c>
    </row>
    <row r="14" spans="1:15" ht="108.75" customHeight="1" thickBot="1" x14ac:dyDescent="0.3">
      <c r="A14" s="138">
        <v>8</v>
      </c>
      <c r="B14" s="5" t="s">
        <v>189</v>
      </c>
      <c r="C14" s="137" t="s">
        <v>177</v>
      </c>
      <c r="D14" s="136">
        <v>8</v>
      </c>
      <c r="E14" s="137" t="s">
        <v>190</v>
      </c>
      <c r="F14" s="137" t="s">
        <v>191</v>
      </c>
      <c r="G14" s="137" t="s">
        <v>192</v>
      </c>
      <c r="H14" s="137" t="s">
        <v>181</v>
      </c>
      <c r="I14" s="137" t="s">
        <v>182</v>
      </c>
      <c r="J14" s="136">
        <v>1</v>
      </c>
      <c r="K14" s="6">
        <v>44564</v>
      </c>
      <c r="L14" s="135">
        <v>44773</v>
      </c>
      <c r="M14" s="134">
        <v>30</v>
      </c>
      <c r="N14" s="133">
        <v>1</v>
      </c>
      <c r="O14" s="7" t="s">
        <v>444</v>
      </c>
    </row>
    <row r="15" spans="1:15" ht="108.75" customHeight="1" thickBot="1" x14ac:dyDescent="0.3">
      <c r="A15" s="138">
        <v>9</v>
      </c>
      <c r="B15" s="5" t="s">
        <v>193</v>
      </c>
      <c r="C15" s="137" t="s">
        <v>177</v>
      </c>
      <c r="D15" s="136">
        <v>9</v>
      </c>
      <c r="E15" s="137" t="s">
        <v>194</v>
      </c>
      <c r="F15" s="137" t="s">
        <v>443</v>
      </c>
      <c r="G15" s="137" t="s">
        <v>442</v>
      </c>
      <c r="H15" s="137" t="s">
        <v>441</v>
      </c>
      <c r="I15" s="137" t="s">
        <v>186</v>
      </c>
      <c r="J15" s="136">
        <v>1</v>
      </c>
      <c r="K15" s="6">
        <v>44581</v>
      </c>
      <c r="L15" s="135">
        <v>44773</v>
      </c>
      <c r="M15" s="134">
        <v>27</v>
      </c>
      <c r="N15" s="133">
        <v>1</v>
      </c>
      <c r="O15" s="7" t="s">
        <v>440</v>
      </c>
    </row>
    <row r="16" spans="1:15" ht="105.75" thickBot="1" x14ac:dyDescent="0.3">
      <c r="A16" s="138">
        <v>10</v>
      </c>
      <c r="B16" s="5" t="s">
        <v>195</v>
      </c>
      <c r="C16" s="137" t="s">
        <v>177</v>
      </c>
      <c r="D16" s="136">
        <v>10</v>
      </c>
      <c r="E16" s="137" t="s">
        <v>196</v>
      </c>
      <c r="F16" s="137" t="s">
        <v>197</v>
      </c>
      <c r="G16" s="137" t="s">
        <v>439</v>
      </c>
      <c r="H16" s="137" t="s">
        <v>438</v>
      </c>
      <c r="I16" s="137" t="s">
        <v>198</v>
      </c>
      <c r="J16" s="136">
        <v>1</v>
      </c>
      <c r="K16" s="6">
        <v>44564</v>
      </c>
      <c r="L16" s="135">
        <v>44773</v>
      </c>
      <c r="M16" s="134">
        <v>30</v>
      </c>
      <c r="N16" s="133">
        <v>1</v>
      </c>
      <c r="O16" s="7" t="s">
        <v>437</v>
      </c>
    </row>
    <row r="17" spans="1:15" ht="138.75" customHeight="1" thickBot="1" x14ac:dyDescent="0.3">
      <c r="A17" s="138">
        <v>11</v>
      </c>
      <c r="B17" s="5" t="s">
        <v>199</v>
      </c>
      <c r="C17" s="137" t="s">
        <v>177</v>
      </c>
      <c r="D17" s="136">
        <v>11</v>
      </c>
      <c r="E17" s="137" t="s">
        <v>436</v>
      </c>
      <c r="F17" s="137" t="s">
        <v>435</v>
      </c>
      <c r="G17" s="137" t="s">
        <v>200</v>
      </c>
      <c r="H17" s="137" t="s">
        <v>201</v>
      </c>
      <c r="I17" s="137" t="s">
        <v>202</v>
      </c>
      <c r="J17" s="136">
        <v>1</v>
      </c>
      <c r="K17" s="6">
        <v>44564</v>
      </c>
      <c r="L17" s="135">
        <v>44773</v>
      </c>
      <c r="M17" s="134">
        <v>30</v>
      </c>
      <c r="N17" s="133">
        <v>1</v>
      </c>
      <c r="O17" s="7" t="s">
        <v>434</v>
      </c>
    </row>
    <row r="18" spans="1:15" ht="110.25" customHeight="1" thickBot="1" x14ac:dyDescent="0.3">
      <c r="A18" s="138">
        <v>12</v>
      </c>
      <c r="B18" s="5" t="s">
        <v>203</v>
      </c>
      <c r="C18" s="137" t="s">
        <v>177</v>
      </c>
      <c r="D18" s="136">
        <v>12</v>
      </c>
      <c r="E18" s="137" t="s">
        <v>433</v>
      </c>
      <c r="F18" s="137" t="s">
        <v>204</v>
      </c>
      <c r="G18" s="137" t="s">
        <v>205</v>
      </c>
      <c r="H18" s="137" t="s">
        <v>206</v>
      </c>
      <c r="I18" s="137" t="s">
        <v>207</v>
      </c>
      <c r="J18" s="136">
        <v>1</v>
      </c>
      <c r="K18" s="6">
        <v>44564</v>
      </c>
      <c r="L18" s="135">
        <v>44773</v>
      </c>
      <c r="M18" s="134">
        <v>30</v>
      </c>
      <c r="N18" s="133">
        <v>1</v>
      </c>
      <c r="O18" s="7" t="s">
        <v>432</v>
      </c>
    </row>
    <row r="350997" spans="1:1" x14ac:dyDescent="0.25">
      <c r="A350997" s="5" t="s">
        <v>208</v>
      </c>
    </row>
    <row r="350998" spans="1:1" x14ac:dyDescent="0.25">
      <c r="A350998" s="5" t="s">
        <v>177</v>
      </c>
    </row>
  </sheetData>
  <mergeCells count="2">
    <mergeCell ref="B8:O8"/>
    <mergeCell ref="E4:O4"/>
  </mergeCells>
  <dataValidations count="12">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N11:O18" xr:uid="{00000000-0002-0000-0000-00000C000000}">
      <formula1>0</formula1>
      <formula2>390</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8" xr:uid="{00000000-0002-0000-0000-00000A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8" xr:uid="{00000000-0002-0000-0000-000009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8" xr:uid="{00000000-0002-0000-0000-000008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8" xr:uid="{00000000-0002-0000-0000-00000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8" xr:uid="{00000000-0002-0000-00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8"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8"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8"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8" xr:uid="{00000000-0002-0000-0000-000002000000}">
      <formula1>0</formula1>
      <formula2>390</formula2>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8" xr:uid="{00000000-0002-0000-0000-000001000000}">
      <formula1>0</formula1>
      <formula2>9</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8" xr:uid="{00000000-0002-0000-0000-000000000000}">
      <formula1>$A$350996:$A$350998</formula1>
    </dataValidation>
  </dataValidations>
  <pageMargins left="0.7" right="0.7" top="0.75" bottom="0.75" header="0.3" footer="0.3"/>
  <pageSetup paperSize="5" scale="4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E21"/>
  <sheetViews>
    <sheetView workbookViewId="0">
      <selection activeCell="B4" sqref="B4"/>
    </sheetView>
  </sheetViews>
  <sheetFormatPr baseColWidth="10" defaultColWidth="11.42578125" defaultRowHeight="15" x14ac:dyDescent="0.25"/>
  <cols>
    <col min="1" max="1" width="24.5703125" customWidth="1"/>
    <col min="2" max="2" width="30.42578125" customWidth="1"/>
    <col min="3" max="3" width="49.42578125" customWidth="1"/>
    <col min="4" max="4" width="79.140625" bestFit="1" customWidth="1"/>
  </cols>
  <sheetData>
    <row r="2" spans="1:5" x14ac:dyDescent="0.25">
      <c r="A2" t="s">
        <v>20</v>
      </c>
      <c r="B2" t="s">
        <v>67</v>
      </c>
      <c r="C2" t="s">
        <v>24</v>
      </c>
      <c r="D2" t="s">
        <v>4</v>
      </c>
      <c r="E2" t="s">
        <v>6</v>
      </c>
    </row>
    <row r="4" spans="1:5" x14ac:dyDescent="0.25">
      <c r="A4" t="s">
        <v>18</v>
      </c>
      <c r="B4" t="s">
        <v>28</v>
      </c>
      <c r="C4" t="s">
        <v>33</v>
      </c>
      <c r="D4" t="s">
        <v>46</v>
      </c>
      <c r="E4" t="s">
        <v>63</v>
      </c>
    </row>
    <row r="5" spans="1:5" x14ac:dyDescent="0.25">
      <c r="A5" t="s">
        <v>19</v>
      </c>
      <c r="B5" t="s">
        <v>31</v>
      </c>
      <c r="C5" t="s">
        <v>64</v>
      </c>
      <c r="D5" t="s">
        <v>47</v>
      </c>
      <c r="E5" t="s">
        <v>38</v>
      </c>
    </row>
    <row r="6" spans="1:5" x14ac:dyDescent="0.25">
      <c r="A6" t="s">
        <v>37</v>
      </c>
      <c r="B6" t="s">
        <v>29</v>
      </c>
      <c r="C6" t="s">
        <v>34</v>
      </c>
      <c r="D6" t="s">
        <v>48</v>
      </c>
      <c r="E6" t="s">
        <v>39</v>
      </c>
    </row>
    <row r="7" spans="1:5" x14ac:dyDescent="0.25">
      <c r="B7" t="s">
        <v>30</v>
      </c>
      <c r="C7" t="s">
        <v>35</v>
      </c>
      <c r="D7" t="s">
        <v>49</v>
      </c>
      <c r="E7" t="s">
        <v>40</v>
      </c>
    </row>
    <row r="8" spans="1:5" x14ac:dyDescent="0.25">
      <c r="C8" t="s">
        <v>36</v>
      </c>
      <c r="D8" t="s">
        <v>50</v>
      </c>
      <c r="E8" t="s">
        <v>41</v>
      </c>
    </row>
    <row r="9" spans="1:5" x14ac:dyDescent="0.25">
      <c r="D9" t="s">
        <v>51</v>
      </c>
      <c r="E9" t="s">
        <v>42</v>
      </c>
    </row>
    <row r="10" spans="1:5" x14ac:dyDescent="0.25">
      <c r="D10" t="s">
        <v>52</v>
      </c>
      <c r="E10" t="s">
        <v>43</v>
      </c>
    </row>
    <row r="11" spans="1:5" x14ac:dyDescent="0.25">
      <c r="D11" t="s">
        <v>53</v>
      </c>
      <c r="E11" t="s">
        <v>65</v>
      </c>
    </row>
    <row r="12" spans="1:5" x14ac:dyDescent="0.25">
      <c r="D12" t="s">
        <v>54</v>
      </c>
    </row>
    <row r="13" spans="1:5" x14ac:dyDescent="0.25">
      <c r="D13" t="s">
        <v>55</v>
      </c>
    </row>
    <row r="14" spans="1:5" x14ac:dyDescent="0.25">
      <c r="D14" t="s">
        <v>56</v>
      </c>
    </row>
    <row r="15" spans="1:5" x14ac:dyDescent="0.25">
      <c r="D15" t="s">
        <v>66</v>
      </c>
    </row>
    <row r="16" spans="1:5" x14ac:dyDescent="0.25">
      <c r="D16" t="s">
        <v>57</v>
      </c>
    </row>
    <row r="17" spans="4:4" x14ac:dyDescent="0.25">
      <c r="D17" t="s">
        <v>58</v>
      </c>
    </row>
    <row r="18" spans="4:4" x14ac:dyDescent="0.25">
      <c r="D18" t="s">
        <v>59</v>
      </c>
    </row>
    <row r="19" spans="4:4" x14ac:dyDescent="0.25">
      <c r="D19" t="s">
        <v>60</v>
      </c>
    </row>
    <row r="20" spans="4:4" x14ac:dyDescent="0.25">
      <c r="D20" t="s">
        <v>61</v>
      </c>
    </row>
    <row r="21" spans="4:4" x14ac:dyDescent="0.25">
      <c r="D21" t="s">
        <v>62</v>
      </c>
    </row>
  </sheetData>
  <pageMargins left="0.7" right="0.7" top="0.75" bottom="0.75" header="0.3" footer="0.3"/>
  <pageSetup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4F7186EE8CE72B4BA2409C45C4A187BC" ma:contentTypeVersion="10" ma:contentTypeDescription="Crear nuevo documento." ma:contentTypeScope="" ma:versionID="828d31df2c348d7b70a79aede84aef4c">
  <xsd:schema xmlns:xsd="http://www.w3.org/2001/XMLSchema" xmlns:xs="http://www.w3.org/2001/XMLSchema" xmlns:p="http://schemas.microsoft.com/office/2006/metadata/properties" xmlns:ns3="bf80cd69-9923-4e2e-87d0-63addde335fd" xmlns:ns4="b58f428f-3fa6-4035-b4fd-7503e5feb941" targetNamespace="http://schemas.microsoft.com/office/2006/metadata/properties" ma:root="true" ma:fieldsID="da11a9d56c38212799f5b3b214d0cd2c" ns3:_="" ns4:_="">
    <xsd:import namespace="bf80cd69-9923-4e2e-87d0-63addde335fd"/>
    <xsd:import namespace="b58f428f-3fa6-4035-b4fd-7503e5feb941"/>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4:SharedWithUsers" minOccurs="0"/>
                <xsd:element ref="ns4:SharedWithDetails" minOccurs="0"/>
                <xsd:element ref="ns4:SharingHintHash"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f80cd69-9923-4e2e-87d0-63addde335f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58f428f-3fa6-4035-b4fd-7503e5feb941"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SharingHintHash" ma:index="16"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8F0CFB7-C10D-43DD-A682-012DC7909469}">
  <ds:schemaRefs>
    <ds:schemaRef ds:uri="http://schemas.microsoft.com/sharepoint/v3/contenttype/forms"/>
  </ds:schemaRefs>
</ds:datastoreItem>
</file>

<file path=customXml/itemProps2.xml><?xml version="1.0" encoding="utf-8"?>
<ds:datastoreItem xmlns:ds="http://schemas.openxmlformats.org/officeDocument/2006/customXml" ds:itemID="{545AEADE-AA56-41FF-82C3-86A2968AA850}">
  <ds:schemaRefs>
    <ds:schemaRef ds:uri="http://purl.org/dc/dcmitype/"/>
    <ds:schemaRef ds:uri="http://www.w3.org/XML/1998/namespace"/>
    <ds:schemaRef ds:uri="http://schemas.microsoft.com/office/2006/metadata/properties"/>
    <ds:schemaRef ds:uri="bf80cd69-9923-4e2e-87d0-63addde335fd"/>
    <ds:schemaRef ds:uri="http://purl.org/dc/elements/1.1/"/>
    <ds:schemaRef ds:uri="b58f428f-3fa6-4035-b4fd-7503e5feb941"/>
    <ds:schemaRef ds:uri="http://schemas.microsoft.com/office/2006/documentManagement/types"/>
    <ds:schemaRef ds:uri="http://schemas.microsoft.com/office/infopath/2007/PartnerControls"/>
    <ds:schemaRef ds:uri="http://schemas.openxmlformats.org/package/2006/metadata/core-properties"/>
    <ds:schemaRef ds:uri="http://purl.org/dc/terms/"/>
  </ds:schemaRefs>
</ds:datastoreItem>
</file>

<file path=customXml/itemProps3.xml><?xml version="1.0" encoding="utf-8"?>
<ds:datastoreItem xmlns:ds="http://schemas.openxmlformats.org/officeDocument/2006/customXml" ds:itemID="{5D091C81-99FA-4DC2-A6AB-B7B4BDEB7F8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f80cd69-9923-4e2e-87d0-63addde335fd"/>
    <ds:schemaRef ds:uri="b58f428f-3fa6-4035-b4fd-7503e5feb9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7</vt:i4>
      </vt:variant>
    </vt:vector>
  </HeadingPairs>
  <TitlesOfParts>
    <vt:vector size="10" baseType="lpstr">
      <vt:lpstr> Plan de Mejoramiento CI</vt:lpstr>
      <vt:lpstr>F14.1  PLANES DE MEJORAMIENT...</vt:lpstr>
      <vt:lpstr>Listas D</vt:lpstr>
      <vt:lpstr>AREA</vt:lpstr>
      <vt:lpstr>' Plan de Mejoramiento CI'!Área_de_impresión</vt:lpstr>
      <vt:lpstr>'F14.1  PLANES DE MEJORAMIENT...'!Área_de_impresión</vt:lpstr>
      <vt:lpstr>ESTADO</vt:lpstr>
      <vt:lpstr>FUENTE</vt:lpstr>
      <vt:lpstr>PROCESO</vt:lpstr>
      <vt:lpstr>' Plan de Mejoramiento CI'!Títulos_a_imprimir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 Alejandro Ruiz Alonso</dc:creator>
  <cp:lastModifiedBy>Judith Esperanza Gómez Zambrano</cp:lastModifiedBy>
  <cp:lastPrinted>2023-01-31T13:57:37Z</cp:lastPrinted>
  <dcterms:created xsi:type="dcterms:W3CDTF">2018-04-10T13:52:00Z</dcterms:created>
  <dcterms:modified xsi:type="dcterms:W3CDTF">2023-01-31T19:24:42Z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0x0101004F7186EE8CE72B4BA2409C45C4A187BC</vt:lpwstr>
  </property>
</Properties>
</file>