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https://cceficiente-my.sharepoint.com/personal/judith_gomez_colombiacompra_gov_co/Documents/DOCUMENTOS JUDITH GÒMEZ/CONTROL INTERNO/INFORMES CI 2022/SEGUIMIENTO PM CI CGR/Primer semestre de 2022 PM CI/Archivo definitivos/"/>
    </mc:Choice>
  </mc:AlternateContent>
  <xr:revisionPtr revIDLastSave="5" documentId="8_{D4296607-8A16-4FCF-96F8-E8AE3EC9A134}" xr6:coauthVersionLast="47" xr6:coauthVersionMax="47" xr10:uidLastSave="{0E7B855C-0B03-4D29-8AEA-7FAF3BDDBCDF}"/>
  <bookViews>
    <workbookView xWindow="-120" yWindow="-120" windowWidth="21840" windowHeight="13140" xr2:uid="{00000000-000D-0000-FFFF-FFFF00000000}"/>
  </bookViews>
  <sheets>
    <sheet name=" Plan de Mejoramiento CI" sheetId="1" r:id="rId1"/>
    <sheet name="F14.1  PLANES DE MEJORAMIEN " sheetId="5" r:id="rId2"/>
    <sheet name="Listas D" sheetId="2" state="hidden" r:id="rId3"/>
  </sheets>
  <definedNames>
    <definedName name="_xlnm._FilterDatabase" localSheetId="0" hidden="1">' Plan de Mejoramiento CI'!$A$3:$AA$68</definedName>
    <definedName name="_xlnm._FilterDatabase" localSheetId="1" hidden="1">'F14.1  PLANES DE MEJORAMIEN '!$A$10:$IV$22</definedName>
    <definedName name="AREA">'Listas D'!$C$4:$C$8</definedName>
    <definedName name="_xlnm.Print_Area" localSheetId="0">' Plan de Mejoramiento CI'!$A$1:$Z$69</definedName>
    <definedName name="ESTADO">'Listas D'!$B$4:$B$7</definedName>
    <definedName name="FUENTE">'Listas D'!$E$4:$E$11</definedName>
    <definedName name="PROCESO">'Listas D'!$D$4:$D$21</definedName>
    <definedName name="_xlnm.Print_Titles" localSheetId="0">' Plan de Mejoramiento CI'!$3:$3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5" i="1" l="1"/>
  <c r="R6" i="1"/>
  <c r="R7" i="1"/>
</calcChain>
</file>

<file path=xl/sharedStrings.xml><?xml version="1.0" encoding="utf-8"?>
<sst xmlns="http://schemas.openxmlformats.org/spreadsheetml/2006/main" count="1063" uniqueCount="502">
  <si>
    <t xml:space="preserve">CÓDIGO: CCE-SEM-FM-01
VERSIÓN: 01
Fecha: Desde 09 de julio de 2019
</t>
  </si>
  <si>
    <t xml:space="preserve">
Anexo No 1. FORMATO PLAN DE MEJORAMIENTO AGENCIA NACIONAL DE CONTRATACIÓN PÚBLICA - COLOMBIA COMPRA EFICIENTE - EVALUACIÓN A JUNIO 30 DE 2022
</t>
  </si>
  <si>
    <t xml:space="preserve">1. ESTABLECIMIENTO DE HALLAZGO, OBSERVACIÓN U OPORTUNIDAD DE MEJORA.  </t>
  </si>
  <si>
    <t>2. ANÁLISIS DE CAUSA</t>
  </si>
  <si>
    <t>3. PLAN DE ACCIÓN</t>
  </si>
  <si>
    <t>4. AVANCES DE LA EJECUCIÓN</t>
  </si>
  <si>
    <t>5. EVALUACIÓN DE LA EFICACIA</t>
  </si>
  <si>
    <t xml:space="preserve">No </t>
  </si>
  <si>
    <t>ÁREA O DEPENDENCIA RESPONSABLE DEL PROCESO.</t>
  </si>
  <si>
    <t>PROCESO</t>
  </si>
  <si>
    <t>TIPO DE ACCIÓN</t>
  </si>
  <si>
    <t>FUENTE</t>
  </si>
  <si>
    <t>FECHA</t>
  </si>
  <si>
    <t>CÓDIGO HALLAZGO/OBSERVACIÓN/ ACCIÓN DE MEJORA</t>
  </si>
  <si>
    <t>CÓDIGO DE ACTIVIDAD</t>
  </si>
  <si>
    <t>DESCRIPCIÓN DEL HALLAZGO O LA SITUACIÓN</t>
  </si>
  <si>
    <t>CAUSA QUE GENERO LA SITUACIÓN IDENTIFICADA.</t>
  </si>
  <si>
    <t>ACCIÓN A DESARROLLAR</t>
  </si>
  <si>
    <t>RESPONSABLE EJECUCIÓN /LÍDER DEL PROCESO</t>
  </si>
  <si>
    <t>ENTREGABLE/ PRODUCTO</t>
  </si>
  <si>
    <t>CANTIDAD DE ENTREGABLE- PRODUCTO</t>
  </si>
  <si>
    <t>FECHA DE INICIO</t>
  </si>
  <si>
    <t>FECHA DE TERMINACIÓN</t>
  </si>
  <si>
    <t>Mes</t>
  </si>
  <si>
    <t xml:space="preserve">Año </t>
  </si>
  <si>
    <t>FECHA DE REPORTE</t>
  </si>
  <si>
    <t xml:space="preserve">AVANCE DE LA EJECUCIÓN </t>
  </si>
  <si>
    <t xml:space="preserve">PORCENTAJE DE AVANCE  </t>
  </si>
  <si>
    <t>DESCRIPCIÓN DEL AVANCE</t>
  </si>
  <si>
    <t>PORCENTAJE VALIDADO</t>
  </si>
  <si>
    <t>OBSERVACIONES</t>
  </si>
  <si>
    <t>FECHA DE CIERRE</t>
  </si>
  <si>
    <t>ESTADO DEL HALLAZGO, OBSERVACIÓN O ACCIÓN DE MEJORA</t>
  </si>
  <si>
    <t>Secretaría General</t>
  </si>
  <si>
    <t>Proceso de Gestión documental</t>
  </si>
  <si>
    <t>Correctiva</t>
  </si>
  <si>
    <t xml:space="preserve">Informes auditoria Interna </t>
  </si>
  <si>
    <t>10/11/2020</t>
  </si>
  <si>
    <t>Hallazgo 115</t>
  </si>
  <si>
    <t>1</t>
  </si>
  <si>
    <t>N/A</t>
  </si>
  <si>
    <t>Analizados los diferentes instrumentos, herramientas y demás documentos suministrados por el auditado, así como la información publicada en la página web de la Entidad, no se evidenció que en cumplimiento de la política de operación No. 4 "El secretario(a) General es quien define y vigila la aplicación de los lineamientos para la gestión documental en Colombia Compra Eficiente" de la caracterización del proceso en su versión No. 3, durante el periodo evaluado se llevaran a cabo seguimientos al Programa de Gestión Documental PGD, que permitan determinar si las actividades se ejecutaron en los tiempos establecidos, se presentaron dificultades para su realización, se requirió el cambio o la reformulación de lo allí proyectado, entre otras variables que den cuenta de que el proceso de Gestión Documental revisó el PGD y documentó la acción de monitoreo adelantada, con el fin de detectar desviaciones y oportunidades de mejora. Lo descrito se observó adicionalmente frente a la Política de Gestión Documental. La situación expuesta elude lo establecido en la dimensión No. 7 Control Interno del Modelo Integrado de Planeación y Gestión y podría generar la materialización de riesgos operativos.</t>
  </si>
  <si>
    <t>Debilidad en la formalización de los controles y seguimientos a las actividades de los instrumentos archivísticos.</t>
  </si>
  <si>
    <t>Presentar a la Alta dirección y Comité Institucional de Gestión y Desempeño trimestralmente los estados, avances, novedades de acuerdo a los planes, proyectos y/o programas del proceso de gestión documental.</t>
  </si>
  <si>
    <t>Proceso de Gestión Documental</t>
  </si>
  <si>
    <t>Informes de gestión</t>
  </si>
  <si>
    <t>Campo no diligenciado por Control Interno</t>
  </si>
  <si>
    <t>Solicitud de prorroga el 29/11/2021 para el 31/07/2022.</t>
  </si>
  <si>
    <t>Abierta</t>
  </si>
  <si>
    <t>Hallazgo 116</t>
  </si>
  <si>
    <t>2</t>
  </si>
  <si>
    <t>De acuerdo con el requerimiento efectuado por el equipo auditor, relacionado con suministrar evidencias que permitieran dar cuenta que la instancia pertinente en materia de archivo había tratado temas relevantes para la gestión Documental de la Entidad durante el periodo evaluado, el líder del proceso auditado suministró el Acta No. 01 del 29 de enero de 2020 del Comité de Gestión y Desempeño Institucional en el que se aprobó el Plan Institucional de Archivos PINAR 2020 y comentó en el marco de la respuesta al informe preliminar que en el Comité que se realizó el 26 de junio de 2020 se trataron temas asociados al PINAR, aspecto que se validó con la secretaria técnica de citado comité; no obstante, no se observó documentación adicional que evidencie que durante el periodo comprendido entre noviembre de 2019 a septiembre de 2020 mencionado Comité como institucionalidad del Modelo Integrado de Planeación y Gestión MIPG, cumpliera las funciones propias establecidas en la Resolución 164 de 2018 de la Entidad "Por la cual se actualiza el Comité Directivo, se conforma y estructura el Comité Institucional de Gestión y Desempeño y se derogan las resoluciones 215 de 2013 y 1017 de 2016 de Colombia Compra Eficiente" al tratar temas de Gestión Documental.
Lo expuesto constituye la materialización de riesgo de operativo, al referenciado comité no adelantar de forma periódica las acciones bajo su responsabilidad, tendientes a fortalecer el Sistema de Gestión Documental de la Entidad.</t>
  </si>
  <si>
    <t>La situación se origino por la falta de presentación de resultados al Comité Institucional de Gestión y Desempeño en los avances, novedades de la Gestión Documental.</t>
  </si>
  <si>
    <t>Presentación al Comité Instruccional de Gestión y Desempeño de los resultados obtenidos en proceso de Gestión Documental en referencia a los proyectos.</t>
  </si>
  <si>
    <t>Presentación de Resultados ante el CIGD</t>
  </si>
  <si>
    <t>Solicitud de prorroga el 29/11/2021 para el 31/07/2022.
Lo anterior, teniendo en cuenta que desde la Subdirección de Información y Desarrollo tecnológico la implementación de la I fase de ORFEO - módulo de PQRS se estima sea al finalizar I semestre 2022, así como la planeación y ejecución del proyecto SGDEA para la entidad; por lo tanto, los asuntos relacionados con la gestión documental están directamente relacionados con el desarrollo del proyecto ORFEO  y SGDEA para la definición de prioridades en la planeación y ejecución, por lo cual a la fecha no se presentaron avances significativos estratégicos para llevar a los comités correspondientes</t>
  </si>
  <si>
    <t xml:space="preserve">Oportunidad de Mejora </t>
  </si>
  <si>
    <t>Recomendación 1
Gestión Documental SG</t>
  </si>
  <si>
    <t>3</t>
  </si>
  <si>
    <t xml:space="preserve">Actualizar las diferentes herramientas, instrumentos, entre otros aplicables en la Gestión Documental, con el propósito de que estos se ajusten a la nueva estructura organizacional de la Entidad, verificar que dichos instrumentos cuenten con atributos de calidad que permitan su fácil monitoreo, ejecución y conservación. 
Evaluar la pertinencia de los indicadores existentes, así como estudiar la viabilidad de construir indicadores que generen información suficiente para la toma de decisiones y la generación de valor del proceso auditado.
Determinar si los riesgos de cumplimiento que se evidenciaron como materializados en el marco de este trabajo de auditoría ya se habían identificado por parte del proceso, de lo contrario, incluirlos en la matriz de riesgos correspondiente, para su gestión. 
Establecer controles que permitan garantizar que la organización documental e intervención a los expedientes de la Entidad cumple con atributos de calidad y que n respalda, protege y conserva la memoria institucional de la ANCP-CCE. 
Con el propósito de seguir consolidando la Gestión Documental de la organización, se considera relevante que se estudie la posibilidad de fortalecer las capacidades técnicas y operativas del equipo de trabajo. </t>
  </si>
  <si>
    <t>Fortalecimiento, seguimiento y mejoramiento continuo del procedimiento.</t>
  </si>
  <si>
    <t>Revisar y/o Actualizar proceso, procedimientos, indicadores y riesgos del proceso de gestión documental.
Revisión y actualización de los Instrumentos Archivísticos de la Agencia teniendo en cuenta la nueva estructura orgánica-funcional de la Entidad.</t>
  </si>
  <si>
    <t xml:space="preserve">Actualización de los proceso, procedimientos, indicadores y riesgos del proceso de gestión documental.
Actualización de los Instrumentos Archivísticos
</t>
  </si>
  <si>
    <r>
      <t xml:space="preserve"> Administración y préstamos de documentos del archivo central CCE-GDO-PR-05  con fecha 26/03/2021
Procedimiento de Reprografía y Digitalización CCE-GDO-PR-07  de fecha 3/12/2021.
indicadores: Gestión y administración de las solicitudes de información del archivo central de la ANCP-CCE  - Atención eficiente de la correspondencia 
Actualización Matriz de Riesgos 2021 Proceso Gestión Documental el 20/12/2021.
</t>
    </r>
    <r>
      <rPr>
        <sz val="10"/>
        <rFont val="Arial"/>
        <family val="2"/>
      </rPr>
      <t>Se cumplió parcialmente, no se evidenció la actualización de los Instrumentos archivísticos.</t>
    </r>
  </si>
  <si>
    <t xml:space="preserve">Subdirección de Negocios </t>
  </si>
  <si>
    <t>Proceso de Gestión de Agregación de Demanda</t>
  </si>
  <si>
    <t>02/12/2020</t>
  </si>
  <si>
    <t>Hallazgo 121</t>
  </si>
  <si>
    <t>4</t>
  </si>
  <si>
    <t>Revisado el proceso Gestión Agregación de Demanda y sus procedimientos, no se observó que este tenga formulado un procedimiento que permita establecer como se lleva a cabo el cálculo para determinar ahorros y optimización de recursos a la luz de los Acuerdos Marco de Precios AMP y demás Instrumentos de Agregación de Demanda IAD, a su vez, estos documentos no hacen referencia a actividades relacionadas con la manera en como se deben ejecutar dichos cálculos. 
Se identificó que en la página web de la Entidad se encuentra publicado y disponible para los usuarios, el Manual para el Cálculo de Ahorros de los Instrumentos de Agregación de Demanda suscritos por Colombia Compra Eficiente M-MCA-03 versión No. 3 del 9 de marzo de 2017, según lo manifestado por integrantes de la Subdirección de Negocios, este Manual no se aplicó durante el periodo auditado. Sumado a lo anterior, en el Plan de Acción 2020 de la Subdirección de Negocios no se identificaron actividades relacionadas con el tema auditado. 
De acuerdo con lo expuesto, no se evidenció que la Agencia Nacional de Contratación Pública - Colombia Compra Eficiente ANCP-CCE durante el periodo comprendido entre noviembre de 2019 a septiembre de 2020 aplicara una metodología documentada y aprobada para efectuar el cálculo de los ahorros y la optimización de recursos que generan los Acuerdos Marco de Precios y demás Instrumentos de Agregación de Demanda, eludiendo de este modo lo instado en las dimensiones de Direccionamiento Estratégico, Gestión con Valores para resultados y Gestión del Conocimiento del Modelo Integrado de Planeación y Gestión MIPG.</t>
  </si>
  <si>
    <t>La situación se originó debido a que la metodología para estimar los ahorros estaba en proceso de revisión y ajuste.</t>
  </si>
  <si>
    <t xml:space="preserve">La Subdirección de Negocios se compromete a actualizar el proceso de Gestión de Agregación de Demanda CCE-GAD-CP-01, incorporando en el procedimiento de Estructuración una acción encaminada a la elaboración de la Ficha Técnica para el calculo de ahorros. </t>
  </si>
  <si>
    <t>Procedimiento de Estructuración actualizado</t>
  </si>
  <si>
    <t>Se actualizó la ficha de caracterización del proceso y se incluyó en la actividad 4 lo siguiente: "Elabora la ficha técnica para el cálculo de ahorros con el objetivo de determinar el impacto del AMP y/o IAD en la operación secundaria." pero no se actualizó el procedimiento de "Elaboración de Acuerdos Marco de Precios y otros Instrumentos de Agregación de Demanda", como lo planteaba la acción propuesta.
No efectiva la acción, se mantiene abierta</t>
  </si>
  <si>
    <t>Vencida</t>
  </si>
  <si>
    <t>Subdirección de IDT</t>
  </si>
  <si>
    <t>Subproceso Infraestructura y Soporte</t>
  </si>
  <si>
    <t>31/03/2021</t>
  </si>
  <si>
    <t>Hallazgo 126</t>
  </si>
  <si>
    <t>5</t>
  </si>
  <si>
    <t>Se observó que los procedimientos  de Gestión de bases de datos y Soporte y Mesa de Ayuda, no han identificado riesgos de gestión que permitan tomar acciones para mitigar posibles escenarios de materialización riesgos; incumpliendo así lo instado en la Resolución 103 de 2013 de CCE "Por la cual adopta el Modelo para Gestión del Riesgo en los Procesos" y la Política del Sistema de Administración y Gestión de Riesgos de la Agencia Nacional de Contratación Pública Colombia Compra Eficiente ANCP-CCE.
De igual forma, se cotejó que en la información correspondiente al periodo evaluado y reportada en el RAE de la Subdirección de Información y Desarrollo Tecnológico IDT, no ha identificado Indicadores que permitan medir la gestión del Procedimiento de Gestión de Bases de Datos, circunstancia que omite lo instado en la Política de Control Interno definida en la dimensión No. 7 del Modelo Integrado de Planeación y Gestión MIPG, generado la posible materialización de riesgos operativos.</t>
  </si>
  <si>
    <t>La no definición de riesgos de gestión para mesa de ayuda y base de datos</t>
  </si>
  <si>
    <t>1. Actualización de la Matriz de Riesgos de Proceso GTI, incluyendo riesgos de gestión para mesa de ayuda.
2. Actualización de la Matriz de Riesgos de Proceso GTI, incluyendo riesgos de gestión para bases de datos</t>
  </si>
  <si>
    <t xml:space="preserve">Líder de Infraestructura Interna y Externa
Líder de Arquitectura de Datos </t>
  </si>
  <si>
    <t>1. Matriz de riesgos actualizada y formalizada con el área de Planeación de la Entidad</t>
  </si>
  <si>
    <t>No se evidenció la aprobación de los riesgos de IDT</t>
  </si>
  <si>
    <t>TVEC
Administración de Acuerdos Marco de Precios y otros Instrumentos de Agregación de Demanda</t>
  </si>
  <si>
    <t>07/07/2021</t>
  </si>
  <si>
    <t>Hallazgo 149</t>
  </si>
  <si>
    <t>6</t>
  </si>
  <si>
    <t>Se evidenció que el procedimiento Administración de Acuerdos Marco de Precios y otros Instrumentos de Agregación de Demandase actualizó el 14de febrero de 2020, no obstante, se identificó que dicho documento no posee elementos esenciales para la correcta gestión por procesos tal como lo señala el Manual Operativo del Modelo Integrado de Planeación y Gestión MIPG; como los puntos de control y la evidencia de la ejecución de estos, de igual forma la política de operación señala “4. Con el fin de reportar el avance de cumplimiento de los AM y IAD, el administrador y supervisor deberán proyectar el informe trimestral de supervisión, el cual será publicado en el SECOP.” "(sic)", no establece el plazo para la publicación de los informes correspondientes</t>
  </si>
  <si>
    <t>La situación se originó por falta de actualización en los procedimientos debido a los cambios presentados durante el último semestre y no establecer plazos específicos para la publicación de los mismos.</t>
  </si>
  <si>
    <t xml:space="preserve">La Subdirección de Negocios se compromete a actualizar el proceso y los procedimientos asociados a la Gestión de Agregación de Demanda teniendo en cuenta el manual operativo del Modelo integrado de planeación y gestión MIPG, con el fin de fortalecer los aspectos metodológicos de los AMP e IAD. Además, se compromete a establecer plazos oportunos par la publicación de los informes teniendo control de la publicación de los mismos. </t>
  </si>
  <si>
    <t xml:space="preserve">subdirección de negocios </t>
  </si>
  <si>
    <t>1. Procedimiento actualizado asociado a la gestión de Agregación de Demanda indicando que la publicación de los informes será dentro del siguiente mes después del corte del trimestre. 
2. Cuadro de control de los informes de supervisión con los enlaces de publicación.</t>
  </si>
  <si>
    <t>Procedimiento de Administración de Acuerdos Marco de Precios y otros Instrumentos de Agregación de Demanda. Versión 8. Se incluyó la fecha de presentación de los informes
Actualización 29/04/2022. 
Cuadro de control de los informes de supervisión con los enlaces de publicación.</t>
  </si>
  <si>
    <t>Cerrada Efectiva</t>
  </si>
  <si>
    <t>Hallazgo 150</t>
  </si>
  <si>
    <t>7</t>
  </si>
  <si>
    <t>1.Información de AMP imprecisa, incompleta o inconsistente en los sitios de difusión y/o en los procesos de capacitación. Riesgos de imagen o Reputacional. Información publicada página web ANCP-CCE2.Inoportunidad  en  los  reportes  de  seguimiento  de  los  AMP  a  los  entes  de  control. Riesgo  legal. Reportado a la segunda línea de defensa en mayo de 2021. En  la  reunión  de  cierre  se  revisó  el  segundo  (2)  riesgo  el  cual  se  reportó como  materializado, concluyendo  que  se requiere  revisar si  lo  comunicado a  la  segunda  línea, corresponde  al comportamiento del evento. Consultado  el  RAE  en  los  relacionado  con  el  monitoreo  de  los  riesgos,  no  se  observó  que el  líder  del proceso adelantara  las  acciones  necesarias  para  evitar  que  la  situación  se  repetida, incumpliéndolos aspectos  señalados  para  estas  situaciones  en  la  política  de riesgos de la entidad  y en la Guía para  la Administración de Riesgos y el Diseño de Controles en Entidades Públicas versión 5 de 2020, adoptada por la entidad a través de la Resolución 10 3de 2013 de la ANCP-CCE</t>
  </si>
  <si>
    <t>La situación de origino por la falta de socialización al equipo del reporte de un riesgo materializado en el mes de Mayo que incluyera el seguimiento  y acciones preventivas en la materialización de los mismos.</t>
  </si>
  <si>
    <t>La Subdirección de negocios se compromete a  reforzar y dar seguimiento a los  procesos de capacitación para mitigar el riesgo reputacional así como Controlar la información publicada en la pagina web.  Realizar la actualización y socializar  reporte RAE enfatizando en el reporte de riesgos mensualmente teniendo control oportuno da la Política de Control Interno definida en la dimensión No. 7 del  Modelo  Integrado  de  Planeación  y  Gestión  MIPG,  generado  riesgos  de  cumplimiento(legal)  y de imagen o reputacional para la adecuada gestión de riesgos y cumplimiento de los objetivos institucionales.</t>
  </si>
  <si>
    <t>1. Formato de  Capacitaciones que contemple descripción de la información a difundir de los Acuerdo marco de Precios AMP. 
2. Acta de reunión de Reporte Rae con una periodicidad mensual para socialización de acciones preventivas y/o correctivas en la materialización de Riesgos.</t>
  </si>
  <si>
    <t>Se cuenta con el FORMATO DE EVIDENCIAS PARA MESAS DE TRABAJO Y CAPACITACIONES - 2022 DE LA AGENCIA NACIONAL DE CONTRATACIÓN PÚBLICA - COLOMBIA COMPRA EFICIENTE, a julio de 2022.
Actas de revisión RAE 2022</t>
  </si>
  <si>
    <t>Hallazgo 151</t>
  </si>
  <si>
    <t>8</t>
  </si>
  <si>
    <t>La situación se origino por las variables analizadas en el indicador y la falta de acciones correctivas o preventivas en el decrecimiento de la cobertura de entidades en la TVEC En el primer trimestre, ya que este se calcula con el año inmediatamente anterior y teniendo en cuenta la coyuntura de los meses contemplados en el primer trimestre podemos decir que su resultado es concluyente.</t>
  </si>
  <si>
    <t>La subdirección de negocios se compromete a realizar un análisis integral de sus indicadores de gestión y presentar debidos ajustes para que la medición de los indicadores refleje el desempeño  real de la TVEC y de acciones correctivas que correspondan a la implementación trimestral del análisis de los mismos. Documentar, ejecutar y hacer seguimiento a las acciones propuestas resultados de los análisis  de  los  indicadores  y  demás  herramientas  de  evaluación  de  gestión aplicados en la entidad. Fortalecer los controles operativos sobre los resultados de la medición de los indicadores</t>
  </si>
  <si>
    <r>
      <t>1. Evaluar la hoja de vida de los indicadores y medición de la gestión de la subdirección, realizando la actualización de los mismos e inclusión de formato correctivo con prioridad trimestral.</t>
    </r>
    <r>
      <rPr>
        <sz val="10"/>
        <color rgb="FFFF0000"/>
        <rFont val="Arial"/>
        <family val="2"/>
      </rPr>
      <t xml:space="preserve"> </t>
    </r>
    <r>
      <rPr>
        <sz val="10"/>
        <rFont val="Arial"/>
        <family val="2"/>
      </rPr>
      <t>ACTUALIZACIÓN FTI GAD</t>
    </r>
    <r>
      <rPr>
        <sz val="10"/>
        <color theme="1"/>
        <rFont val="Arial"/>
        <family val="2"/>
      </rPr>
      <t xml:space="preserve"> https://cceficiente.sharepoint.com/:x:/s/IndicadoresdelPlandeaccinNEGOCIOS/EWPnhkbZXmVMpTrLsESyAz4BCTGOQF_ig7oG01oGWrGWYQ?e=d8X9Av Analizando trimestralmente el resultado de los mismos en el acta de reporte RAE</t>
    </r>
  </si>
  <si>
    <t>Acta del 10/06/2022, en donde se revisaron y actualizaron los indicadores en las fichas de control y en la Suite Empresarial.
COBERTURA DE ENTIDADES EN LA TVEC
NUEVOS INSTRUMENTOS DE AGREGACIÓN DE DEMANDA IMPLEMENTADOS</t>
  </si>
  <si>
    <t>Hallazgo 152</t>
  </si>
  <si>
    <t>Con  el  objeto  de revisar  la ejecución  de  los  Acuerdos Marco de  Precios AMP  e Instrumentos  de  Agregación  de Demanda IAD,  de  acuerdo  con  la información suministrada  por  la Subdirección de Negocios a mayo de 2021, se cuenta con 54 de los cuales se tomó una muestra de 15 correspondiente al 28% de lo reportado. Para esta examen se realizaron 15 reuniones con los administradores y supervisores y se seleccionaron  37  informes  de  supervisión  de la  muestra definida publicados  en el  SECOPII, correspondiente  a los meses de septiembre y diciembre de 2020 y marzo de 2021,  cotejadas las cifras con la información que se  descarga  de  la  URL reportvecazure.colombiacompra.gov.co, resultado de esta  actividad se encontró que el 78% de los informes revisados, presentan diferencias con relaciona las bases de datos utilizadas en los cortes de los informes, lo evidenciado se describe en el Anexo No1. Es importante señalar que la información que se genera por la dinámica y gestión diaria de las ordenes de compras de las entidades en la TVEC, en determinados aspectos no es definitiva, por lo que, al revisar el presente informe, haya claridad sobre las diferencias citadas. En términos generales se encontró: 1.Deferencias de las cifras sobre órdenes de compra y el valor, entidades obligadas y no obligadas. 2. Los periodos de los informes no corresponden al corte de este.3.No aplican los atributos de calidad definidos para la entidad.4.En los informes se citan aspectos que corresponden a otro AMP o IADo a otro periodo. 5. Las gráficas y tablas no cuentan con la información que cita en los títulos de estas. 6. No se realiza el seguimiento a los riesgos, de acuerdo con la periodicidad de los controles definidos en los estudios previos. se  comenta  que  no se  cuenta  con  información  estructurada,  almacenada  y  que  se  pueda recuperar fácilmente para soportar los informes que se generan sobre la TVEC, como lo señala el MIPG información confiable, integra y de calidad.</t>
  </si>
  <si>
    <t>Falta de socialización al equipo de administración con  el fin de que incluyeran el seguimiento a riesgos en el informe de supervisión</t>
  </si>
  <si>
    <t>La subdirección de negocios se compromete a realizar seguimiento a los informes de supervisión y los cronogramas de programación de dichas capacitaciones para realizar el proceso adecuado en la supervisión, estandarización y publicación de los informes. Ejecutando los controles que permitan generar información de calidad y veracidad de las cifras a publicar en la página web de la Agencia y los soportes correspondientes</t>
  </si>
  <si>
    <t xml:space="preserve">La Subdirección de Negocios se compromete a realizar seguimiento a los controles incorporando:       
1. Un nuevo filtro de Revisión(Abogados) de los informes de supervisión trimestrales lo cual permitirá validar las cifras y los datos reportados en cada informe para cada uno de los acuerdos marco.   
2. Consolidar en una carpeta digital el Informe de supervisión y la base de datos de cada acuerdo garantizando que coincidan los datos del informe con los de las bases de datos.
          </t>
  </si>
  <si>
    <t>Cuadro de control de los informes de supervisión con los enlaces de publicación.
Carpetas en SharePoint organizando los informes por Administrador, AMP e IAD y mes.</t>
  </si>
  <si>
    <t>Hallazgo 153</t>
  </si>
  <si>
    <t>En la aplicación de las pruebas de auditoría, se identificaron aspectos que pueden incidir en la adecuada gestión de la TVEC, los cuales se citan a continuación: Las capacitaciones de acuerdo con lo señalado en el procedimiento Administración de Acuerdos Marco de Precios y otros Instrumentos de Agregación de Demanda, se realizan al iniciar la ejecución del AMP o IAD, y de acuerdo con la solicitud de las entidades o proveedores, pero no cuenta con las evidencias y periodicidad que esta actividad señala. Si bien la política de operación No 4 del procedimiento citado, no establece la fecha para publicar los informes, se evidencian que se aplicaron los informes de marzo el 15 de junio de 2021, como Software por Catalogo y COVID 19 catálogo de Tecnología. Los informes publicados en la TVEC presentan diferentes formatos, Word, PDF, el de mayo al final señala como fecha XX/06/2021. Los nombres de los AMP e IAD presentan diferentes nombres, en el minisitio y en los informes, como es el caso de Combustible Nacional nombre minisitio “CCENEG-003-1-2018”, los informes de supervisión se CCE-715-1-AMP-2018. En las reuniones realizadas se evidenció que en AMP de Aseo y Cafetería III se encuentran pendientes de atender 6 PQRSD desde el mes de diciembre de 2020, es decir fuera de términos, aspecto que será revisado en el mes de julio de 2021 en el informe de seguimiento a este tema que debe realizar Control Interno. Los minisitios guardan la estructura para la presentación de la información, pero sus contenidos son diversos, en unos casos en enlace de “Documentos del proceso” se encuentra en un el recuadro del objeto del acuerdo en otros afuera, unos presentan la minuta otros no tienen este documento. Lo anterior evidencia la materialización de riesgos operativos, ya que son reiterados y puede generar la materialización de riesgo de cumplimiento e imagen institucional, eludiendo lo instado en la Dimensión 7 Control Interno en las actividades control y monitoreo</t>
  </si>
  <si>
    <t xml:space="preserve">La situación se presento por la falta de aplicación de atributos de calidad en los informes presentados para lo cual debe aplicarse el formato estandarizado, aquellos informes serán modificados para evidenciar la aplicación de los atributos. </t>
  </si>
  <si>
    <t>La Subdirección de negocios se compromete a aplicar los controles pertinentes en la documentación de Informes así como socializar la estructuración de los mismos para así dar cumplimiento a los atributos de calidad correspondientes y ejecutar control y monitoreo de los términos de respuesta de las PQRS.</t>
  </si>
  <si>
    <t xml:space="preserve">Crear una carpeta digital donde se carguen las evidencias de reportes de alertas sobre el vencimiento de PQRS esta actividad se llevará a cabo semanalmente. </t>
  </si>
  <si>
    <t>Cuadro en Excel para las PQRSD, informe trimestral.
Informes de los AMP e IAD con atributos de calidad.</t>
  </si>
  <si>
    <t>NTC 6047</t>
  </si>
  <si>
    <t>Hallazgo 158</t>
  </si>
  <si>
    <t>Se evidenció que, en el proceso de Gestión Atención y Servicio al Ciudadano, no se identifican actividades, controles y responsables de la aplicación, ni control y seguimiento a los aspectos de accesibilidad a las instalaciones de la Entidad.
Para el análisis en la aplicación del proceso Gestión Atención y Servicio al Ciudadano y los procedimientos asociados, se observó que no se cuenta con la identificación de riesgos, indicadores y planes, que permitan gestionar al interior de la Entidad los temas aplicables de la NTC 6047.</t>
  </si>
  <si>
    <t>No se realizaron los ajustes necesarios que sean aplicables a las instalaciones de la entidad conforme la NTC6047 de 2013.</t>
  </si>
  <si>
    <t xml:space="preserve">Actualizar y articular los diferentes aspectos  que integran la política de Atención y servicio al Ciudadano, así como la dimensión 3 de MIPG, que permita  una planificación, ejecución, control y seguimiento del proceso. </t>
  </si>
  <si>
    <t xml:space="preserve">Carolina Montenegro Atención al Ciudadano 
Planeación </t>
  </si>
  <si>
    <t xml:space="preserve">Revisión y actualización del proceso y Procedimientos  del Atención y servicio  al ciudadano           </t>
  </si>
  <si>
    <r>
      <t>No se actualizó el proceso Atención y servicio  al ciudadano  y los procedimientos.
En mapa de procesos se encuentra la ficha de caracterización con fecha  29/05/2020 y el procedimiento  Recepción, radicación, trámite y respuesta de las PQRSD con fecha  31/05/2021
Acta reunión del 26 de abril de 2022, señalando que:</t>
    </r>
    <r>
      <rPr>
        <i/>
        <sz val="10"/>
        <color theme="1"/>
        <rFont val="Arial"/>
        <family val="2"/>
      </rPr>
      <t xml:space="preserve"> </t>
    </r>
    <r>
      <rPr>
        <b/>
        <i/>
        <sz val="10"/>
        <color theme="1"/>
        <rFont val="Arial"/>
        <family val="2"/>
      </rPr>
      <t>Una vez aprobado se procederá a iniciar con la actualización del proceso</t>
    </r>
    <r>
      <rPr>
        <b/>
        <sz val="10"/>
        <color theme="1"/>
        <rFont val="Arial"/>
        <family val="2"/>
      </rPr>
      <t xml:space="preserve">" . </t>
    </r>
    <r>
      <rPr>
        <sz val="10"/>
        <color theme="1"/>
        <rFont val="Arial"/>
        <family val="2"/>
      </rPr>
      <t>Compromiso  a junio de 2022</t>
    </r>
  </si>
  <si>
    <t>Las instalaciones de la ANCP-CCE no cumple con los criterios de accesibilidad como lo establece la norma auditada.</t>
  </si>
  <si>
    <r>
      <rPr>
        <b/>
        <sz val="11"/>
        <color theme="1"/>
        <rFont val="Calibri"/>
        <family val="2"/>
        <scheme val="minor"/>
      </rPr>
      <t xml:space="preserve">NTC4060:40
</t>
    </r>
    <r>
      <rPr>
        <sz val="11"/>
        <color theme="1"/>
        <rFont val="Calibri"/>
        <family val="2"/>
        <scheme val="minor"/>
      </rPr>
      <t xml:space="preserve">iluminación graduable  para evitar el reflejo
NTC6047: 45.6.3
 señalización Braille y relieve en el acceso del piso  17 Y 33 
NTC6047:45.6.3
Herramienta o plano visual que permita que los ciudadanos  pueda generar una representación mental del entorno,  beneficiando a los usuarios con discapacidad 
NTC4060: 17.4
Indicación visual de las áreas vidriadas
NTC4060: Anexo D.3 b) Asegurar que el personal comprende los aspectos de gestión relacionados con personas discapacitadas.
NTC4060:38.1
Recubrimientos  en los  pasillos de ingreso de  los pisos 17 y 33  con antideslizantes, tanto en condiciones secas como húmedas. </t>
    </r>
    <r>
      <rPr>
        <b/>
        <sz val="11"/>
        <color theme="1"/>
        <rFont val="Calibri"/>
        <family val="2"/>
        <scheme val="minor"/>
      </rPr>
      <t xml:space="preserve">
</t>
    </r>
    <r>
      <rPr>
        <sz val="11"/>
        <color theme="1"/>
        <rFont val="Calibri"/>
        <family val="2"/>
        <scheme val="minor"/>
      </rPr>
      <t xml:space="preserve">
</t>
    </r>
  </si>
  <si>
    <t xml:space="preserve">Carolina Montenegro Atención al Ciudadano 
 Administrativa </t>
  </si>
  <si>
    <r>
      <rPr>
        <sz val="11"/>
        <rFont val="Calibri"/>
        <family val="2"/>
        <scheme val="minor"/>
      </rPr>
      <t>Revisión e instalación</t>
    </r>
    <r>
      <rPr>
        <sz val="11"/>
        <color theme="1"/>
        <rFont val="Calibri"/>
        <family val="2"/>
        <scheme val="minor"/>
      </rPr>
      <t xml:space="preserve"> de Iluminación graduable en los pisos 17 y 33 </t>
    </r>
    <r>
      <rPr>
        <sz val="11"/>
        <rFont val="Calibri"/>
        <family val="2"/>
        <scheme val="minor"/>
      </rPr>
      <t xml:space="preserve">(De acuerdo a la ejecución del Contrato de mantenimiento de instalaciones)
Instalación de señalización en Braille para la oficina de Atención al Ciudadano en el piso 17  y la Ventanilla única de Radicación piso 33   
Instalación del Mapa Háptico para personas con discapacidad visual en el piso 17 y 33  </t>
    </r>
    <r>
      <rPr>
        <sz val="11"/>
        <color theme="1"/>
        <rFont val="Calibri"/>
        <family val="2"/>
        <scheme val="minor"/>
      </rPr>
      <t xml:space="preserve">
Instalación de Señalización  en las áreas vidriadas en las puertas de los pisos  8,10, 17 y 33
Campañas de sensibilización  internas, y capacitación en temas de inclusión.
Instalación de Antideslizantes en los baños de toda la entidad  y  el pasillo de la entrada de los  pisos 17 y  33 </t>
    </r>
  </si>
  <si>
    <t>No se suministraron los soportes correspondientes</t>
  </si>
  <si>
    <t>Hallazgo 160</t>
  </si>
  <si>
    <t>El oficio en comento no cumple con los atributos de calidad definido en la Entidad.</t>
  </si>
  <si>
    <t>Elaboración del informe de cumplimiento normativo vigencia 2022) con los atributos de calidad</t>
  </si>
  <si>
    <t>Informe de cumplimiento normativo en accesibilidad con los atributos de calidad</t>
  </si>
  <si>
    <t xml:space="preserve">Proceso de atención a peticiones, quejas, reclamos y sugerencias </t>
  </si>
  <si>
    <t>Hallazgo 161</t>
  </si>
  <si>
    <r>
      <rPr>
        <b/>
        <sz val="10"/>
        <rFont val="Arial"/>
        <family val="2"/>
      </rPr>
      <t>01.</t>
    </r>
    <r>
      <rPr>
        <sz val="10"/>
        <rFont val="Arial"/>
        <family val="2"/>
      </rPr>
      <t xml:space="preserve"> El proceso y procedimiento se refiere a un solo momento en el que los usuarios interactúan con la entidad, es decir PQRSD, no evidencias las actividades desarrolladas para que los ciudadanos realicen los trámites o acceda a servicios de la ANCP-CCE, así como cuando el ciudadano hace denuncias, interpone quejas, reclama o exige cuentas a la entidad, realiza propuestas a las iniciativas, políticas o programas lidera</t>
    </r>
    <r>
      <rPr>
        <b/>
        <i/>
        <sz val="10"/>
        <color theme="0"/>
        <rFont val="Arial"/>
        <family val="2"/>
      </rPr>
      <t>dos por la entidad.</t>
    </r>
  </si>
  <si>
    <t>El proceso esta enfocado únicamente en  PQRSD</t>
  </si>
  <si>
    <t xml:space="preserve">Secretaría General
Proceso atención y servicio al ciudadano.
Planeación </t>
  </si>
  <si>
    <t>Revisión y actualización del proceso y Procedimientos  del Atención y servicio  al ciudadano</t>
  </si>
  <si>
    <t>No se actualizó el proceso Atención y servicio  al ciudadano  y los procedimientos.
En mapa de procesos se encuentra la ficha de caracterización con fecha  29/05/2020 y el procedimiento  Recepción, radicación, trámite y respuesta de las PQRSD con fecha  3</t>
  </si>
  <si>
    <r>
      <rPr>
        <b/>
        <sz val="10"/>
        <rFont val="Arial"/>
        <family val="2"/>
      </rPr>
      <t>02.</t>
    </r>
    <r>
      <rPr>
        <sz val="10"/>
        <rFont val="Arial"/>
        <family val="2"/>
      </rPr>
      <t xml:space="preserve"> En las políticas principales de define: 1. El proceso atiende a los lineamientos establecidos en la Ley 1755 de 2015 y sus modificaciones.” Norma relacionada con el derecho de petición, no incluyen otras normas sobre el Servicio al Ciudadano, sin embargo, se citan al final de la ficha de caracterización</t>
    </r>
  </si>
  <si>
    <t>No se actualizó el proceso Atención y servicio  al ciudadano  y los procedimientos.
En mapa de procesos se encuentra la ficha de caracterización con fecha  29/05/2020 y el procedimiento  Recepción, radicación, trámite y respuesta de las PQRSD con fecha  4</t>
  </si>
  <si>
    <r>
      <rPr>
        <b/>
        <sz val="10"/>
        <rFont val="Arial"/>
        <family val="2"/>
      </rPr>
      <t>03</t>
    </r>
    <r>
      <rPr>
        <sz val="10"/>
        <rFont val="Arial"/>
        <family val="2"/>
      </rPr>
      <t>. Se relaciona en la política del proceso que “4. Cumplir con los protocoles para la atención y servicio al ciudadano y grupos de valor definidos en el Manual de Atención y Servicio al Ciudadano definido por ACNP-CCE.”, aspecto señalado en la Actividad “Caracterizar los usuarios (Grupos de Valor)” descrita cómo “Elaborar la caracterización de usuarios de la Agencia con base en la guía del DAFP y los lineamientos establecidos por la Dirección General de la ANCPCCE”, en la ficha de caracterización no presenta documento asociado, se observó que los lineamientos y a actividades citados no se desarrollan en otras actividades o procedimiento que permita evidenciar la totalidad de los componentes de la política de Atención al Ciudadano.</t>
    </r>
  </si>
  <si>
    <t>No se actualizó el proceso Atención y servicio  al ciudadano  y los procedimientos.
En mapa de procesos se encuentra la ficha de caracterización con fecha  29/05/2020 y el procedimiento  Recepción, radicación, trámite y respuesta de las PQRSD con fecha  5</t>
  </si>
  <si>
    <r>
      <rPr>
        <b/>
        <sz val="10"/>
        <rFont val="Arial"/>
        <family val="2"/>
      </rPr>
      <t>04.</t>
    </r>
    <r>
      <rPr>
        <sz val="10"/>
        <rFont val="Arial"/>
        <family val="2"/>
      </rPr>
      <t xml:space="preserve"> En el ítem de los requisitos legales de la ficha de caracterización del Proceso de Gestión de Atención y Servicio al Ciudadano se hace referencia a la Ley 1450 de 2011 artículo 134, la cual corresponde al Plan Nacional de Desarrollo 2010-2014 y el artículo 134 se refiere a: “ARTÍCULO 134. Sistema de Recaudo y Sistema de Gestión y Control de Flota de Transporte. Los sistemas de transporte que sean cofinanciados con recursos de la Nación, adoptarán un sistema de recaudo centralizado, así como un sistema de gestión y control de flota, que integre los subsistemas de transporte complementario y de transporte masivo o estratégico, utilizando mecanismos que así lo permitan, en especial en el sistema de recaudo, el mecanismo de pago electrónico.”, aspecto que no corresponde a la política de Atención al Ciudadano y no se encuentran en el normograma de la entidad.</t>
    </r>
  </si>
  <si>
    <t>No se actualizó el proceso Atención y servicio  al ciudadano  y los procedimientos.
En mapa de procesos se encuentra la ficha de caracterización con fecha  29/05/2020 y el procedimiento  Recepción, radicación, trámite y respuesta de las PQRSD con fecha  6</t>
  </si>
  <si>
    <r>
      <rPr>
        <b/>
        <sz val="10"/>
        <rFont val="Arial"/>
        <family val="2"/>
      </rPr>
      <t>05</t>
    </r>
    <r>
      <rPr>
        <sz val="10"/>
        <rFont val="Arial"/>
        <family val="2"/>
      </rPr>
      <t>,El Procedimiento de recepción, radicación, trámite y respuesta de las PQRSD, presentan en el encabezado del formato Versión 4 y al finalizar en el Control de Cambios se refiere a la última Versión 5 del 31 de mayo de 20201.</t>
    </r>
  </si>
  <si>
    <t>No se actualizó el proceso Atención y servicio  al ciudadano  y los procedimientos.
En mapa de procesos se encuentra la ficha de caracterización con fecha  29/05/2020 y el procedimiento  Recepción, radicación, trámite y respuesta de las PQRSD con fecha  7</t>
  </si>
  <si>
    <r>
      <rPr>
        <b/>
        <sz val="10"/>
        <rFont val="Arial"/>
        <family val="2"/>
      </rPr>
      <t>06,</t>
    </r>
    <r>
      <rPr>
        <sz val="10"/>
        <rFont val="Arial"/>
        <family val="2"/>
      </rPr>
      <t>Los puntos de control y la descripción de estos presentan oportunidades de mejora en la redacción, así como en la aplicación, por ejemplo “Guía de Entrega”.</t>
    </r>
  </si>
  <si>
    <t>No se actualizó el proceso Atención y servicio  al ciudadano  y los procedimientos.
En mapa de procesos se encuentra la ficha de caracterización con fecha  29/05/2020 y el procedimiento  Recepción, radicación, trámite y respuesta de las PQRSD con fecha  8</t>
  </si>
  <si>
    <r>
      <rPr>
        <b/>
        <sz val="10"/>
        <color theme="1"/>
        <rFont val="Arial"/>
        <family val="2"/>
      </rPr>
      <t>07</t>
    </r>
    <r>
      <rPr>
        <sz val="10"/>
        <color theme="1"/>
        <rFont val="Arial"/>
        <family val="2"/>
      </rPr>
      <t>,Se evidenció que, en el proceso de Gestión Atención y Servicio al Ciudadano, no se identifican actividades, controles y responsables de la aplicación, ni control y seguimiento a los aspectos de accesibilidad a las instalaciones de la Entidad. NTC 6047 de 2013.</t>
    </r>
  </si>
  <si>
    <t>No se actualizó el proceso Atención y servicio  al ciudadano  y los procedimientos.
En mapa de procesos se encuentra la ficha de caracterización con fecha  29/05/2020 y el procedimiento  Recepción, radicación, trámite y respuesta de las PQRSD con fecha  9</t>
  </si>
  <si>
    <t>01, El riesgo definido como “Manipular, adulterar, modificar, ocultar y/o divulgar información de las PQRS para beneficio propio o de terceros”, se relacionó hasta el mes de noviembre de 2020, y a partir de diciembre de 2020 a octubre de 2021 no se encuentra en los RAE del periodo citado, cabe resaltar que este riesgo se incluyó en la matriz de riesgos de corrupción publicado en la página web de la ANCP-CCE.</t>
  </si>
  <si>
    <t xml:space="preserve"> No realizar el tratamiento adecuado a los riesgos del proceso </t>
  </si>
  <si>
    <t xml:space="preserve">1. Incluir dentro del aplicativo Suite visión empresarial el riesgo  “Manipular, adulterar, modificar, ocultar y/o divulgar información de las PQRS para beneficio propio o de terceros”,
</t>
  </si>
  <si>
    <t>Secretaría General
Proceso atención y servicio al ciudadano</t>
  </si>
  <si>
    <t xml:space="preserve">1. Información actualizada dentro del aplicativo SUIT 
 </t>
  </si>
  <si>
    <t xml:space="preserve">1
</t>
  </si>
  <si>
    <t>Actualización del Mapa de Riesgos del Proceso de Atención y Servicio al Ciudadano  en la Suite Empresarial. Incluido lo  propuesto como riesgos.</t>
  </si>
  <si>
    <t xml:space="preserve">02,Revisado el riesgo “Inoportunidad en el cumplimiento de los términos legales de respuesta de las PQRS”, se observó que se materializó en los meses de enero, marzo, abril, junio, julio, agosto septiembre y octubre de 2021, sin que se haya evidenciado la documentación y ejecución del tratamiento correspondiente a este evento, generando incumplimiento legal.
</t>
  </si>
  <si>
    <t xml:space="preserve">2. Realizar el  respetivo tratamiento en caso de que se materialice este riesgo. </t>
  </si>
  <si>
    <t xml:space="preserve">2. Evidencia del tratamiento </t>
  </si>
  <si>
    <t>En términos para su ejecución</t>
  </si>
  <si>
    <t>03,De igual forma, el riesgo “Documentos y registros asociados a las PQRS inexistentes, cruzados e incompletos que no permiten la trazabilidad del trámite tanto de petición como de respuesta.”, se registró como materializado en el mes de enero de 2021, se justificó el evento, pero no se evidencio plan de tratamiento.</t>
  </si>
  <si>
    <t xml:space="preserve">3. Relacionar la misma información de los indicadores  con el reporte trimestral </t>
  </si>
  <si>
    <t xml:space="preserve">3,Evidencia del tratamiento </t>
  </si>
  <si>
    <t>04,Se observó que no se presenta relación entre el reporte de la materialización de los riesgos frente al cumplimiento de los indicadores, como es el caso del mes de diciembre de 2020 en donde en la matriz de riesgos se cita no materializado el evento “Inoportunidad en el cumplimiento de los términos legales de respuesta de las PQRS”, en el indicador de ese mes se reportó: "Se observa que cuatro requerimientos se respondieron por fuera de los términos señalados en la Ley 1755 de 2015 y el Decreto 491 de 2020 de emergencia sanitaria por el COVID 19"; situación que se incluye en el informe “Reporte PQRSD - Trimestral (octubre – noviembre – diciembre de 2020)” de fecha 08/01/2021 como no atendidos dentro de los términos, publicado en la página Web de Agencia.</t>
  </si>
  <si>
    <t xml:space="preserve">4. Relacionar la misma información de los indicadores  con el reporte trimestral </t>
  </si>
  <si>
    <t xml:space="preserve">4. Documento informe con el reporte trimestral </t>
  </si>
  <si>
    <t>Hallazgo 163</t>
  </si>
  <si>
    <r>
      <rPr>
        <b/>
        <sz val="10"/>
        <color theme="1"/>
        <rFont val="Arial"/>
        <family val="2"/>
      </rPr>
      <t>01.</t>
    </r>
    <r>
      <rPr>
        <sz val="10"/>
        <color theme="1"/>
        <rFont val="Arial"/>
        <family val="2"/>
      </rPr>
      <t xml:space="preserve"> Para el mes de diciembre de 2020, se reportó en el indicador “índice de satisfacción grupos de valor “, que para el segundo semestre “se analizó el reporte remitido por la Subdirección de IDT de las encuestas relacionadas con la atención prestada en mesa de servicio, obteniendo un promedio general de 81% de satisfacción y se tomó la encuesta de cuantificación telefónica realizada por el Grupo de atención al Ciudadano, identificando que el 93% de los ciudadanos se encuentran satisfechos”, revisados los soportes no se evidenció el informe de cuantificación telefónica ni el análisis citado al informe del Outsourcing de la mesa de servicio del mes de diciembre de 2020, diferente al presentado por el contratista.</t>
    </r>
  </si>
  <si>
    <t xml:space="preserve">inconsistencia en la información de los indicadores </t>
  </si>
  <si>
    <t xml:space="preserve">Adjuntar el informe de Outsourcing de la mesa de servicio y los informes de satisfacción, donde se incluye la cuantificación telefónica. </t>
  </si>
  <si>
    <t>Soportes de la información registrada en  el indicador</t>
  </si>
  <si>
    <r>
      <rPr>
        <b/>
        <sz val="10"/>
        <color theme="1"/>
        <rFont val="Arial"/>
        <family val="2"/>
      </rPr>
      <t>02,</t>
    </r>
    <r>
      <rPr>
        <sz val="10"/>
        <color theme="1"/>
        <rFont val="Arial"/>
        <family val="2"/>
      </rPr>
      <t xml:space="preserve"> En los RAE, se reporta el cumplimiento de las metas propuestas en el indicador " Oportunidad en el tiempo de respuesta de la PQRSD" en los meses de octubre y noviembre de 2020, en el análisis de causa se cita: “Se evidencia que todos los requerimientos fueron respondidos dentro de los términos señalados en la Ley 1755 de 2015 así como el Decreto 491 de 2020 de emergencia sanitaria por el COVID 19, observándose que en la mayoría de las PQRSD su trámite se dio días antes del vencimiento del término legal. El corte para evaluar el tiempo de respuesta fue desde el…”, en el mes de diciembre no se cumplió el indicador y no evidencia la acción preventiva o correctiva para estas situaciones.
De acuerdo con la verificación de los indicadores, frente al informe “Reporte PQRSD - Trimestral (octubre – noviembre – diciembre de 2020)”, no se logra verificar en qué fecha se vencieron los términos establecidos en la norma, esta situación no permita contar con información confiable sobre el comportamiento del indicador.</t>
    </r>
  </si>
  <si>
    <t xml:space="preserve">Realizar las acciones preventivas y/o correctivas para el tratamiento de los riesgos y ajustar el rango de los indicadores, verificando las metas propuestas en estos, de manera que reflejé los resultados del procedimiento e incluir la información de vencimiento, así como en los reportes que se realizan periódicamente </t>
  </si>
  <si>
    <t xml:space="preserve">Revisión y/o actualización de los Indicadores </t>
  </si>
  <si>
    <r>
      <rPr>
        <b/>
        <sz val="10"/>
        <color theme="1"/>
        <rFont val="Arial"/>
        <family val="2"/>
      </rPr>
      <t>03</t>
    </r>
    <r>
      <rPr>
        <sz val="10"/>
        <color theme="1"/>
        <rFont val="Arial"/>
        <family val="2"/>
      </rPr>
      <t>. Durante el mes de marzo de 2021 el indicador “Eficacia de atención de PQRSD”, reporta cumplimiento de la meta, de igual forma se reporta como materializado el riesgo para el mismo mes, por consiguiente, no hay relación entre las mediciones y monitoreos realizados y reportados.</t>
    </r>
  </si>
  <si>
    <r>
      <rPr>
        <b/>
        <sz val="10"/>
        <color theme="1"/>
        <rFont val="Arial"/>
        <family val="2"/>
      </rPr>
      <t>04</t>
    </r>
    <r>
      <rPr>
        <sz val="10"/>
        <color theme="1"/>
        <rFont val="Arial"/>
        <family val="2"/>
      </rPr>
      <t>.Se observó que, en los meses de mayo, junio, julio, agosto y septiembre de 2021 el indicador “Eficacia de atención de PQRSD”, no cumplió la meta, esta es de 95 y los resultados de los meses citas es 94, las acciones propuestas no evidencian su efectividad, así como cumplimiento.</t>
    </r>
  </si>
  <si>
    <t xml:space="preserve">Realizar una reunión con las dependencias  con el fin de efectuar una acción preventiva al interior de estas  y hacer el seguimiento periódico, reportando al subdirector de cualquier incumplimiento. </t>
  </si>
  <si>
    <t xml:space="preserve">lista de asistencia o grabación de la reunión y matriz de seguimiento </t>
  </si>
  <si>
    <t>Matriz de seguimiento acciones de mejora, con los avances y cumplimientos frente a lo programado. Grabación reunión. 14 de junio de 2022</t>
  </si>
  <si>
    <r>
      <rPr>
        <b/>
        <sz val="10"/>
        <color theme="1"/>
        <rFont val="Arial"/>
        <family val="2"/>
      </rPr>
      <t xml:space="preserve">05. </t>
    </r>
    <r>
      <rPr>
        <sz val="10"/>
        <color theme="1"/>
        <rFont val="Arial"/>
        <family val="2"/>
      </rPr>
      <t>Con relación al indicador " Oportunidad en el tiempo de respuesta de la PQRSD " lo reportado evidencia que no se cumplió durante el periodo comprendido de enero a octubre de 2021, el auditado reportó acciones de mejora definidas por la Subdirección Negocios de fecha 2 de julio a través del correo electrónico, durante los meses de enero a abril no se programaron acciones preventivas y correctivas. Los planes de mejora no se encuentran debidamente documentados con el seguimiento oportuno.</t>
    </r>
  </si>
  <si>
    <r>
      <rPr>
        <b/>
        <sz val="10"/>
        <color theme="1"/>
        <rFont val="Arial"/>
        <family val="2"/>
      </rPr>
      <t>06</t>
    </r>
    <r>
      <rPr>
        <sz val="10"/>
        <color theme="1"/>
        <rFont val="Arial"/>
        <family val="2"/>
      </rPr>
      <t>,El reporte de los indicares en la ruta https://colombiacompra.pensemos.com/suiteve/base/client?soa=4
presenta rango de cumplimiento color azul, aunque se hayan quedado PQRDS sin atender o no cumplida la meta, los rangos no se ajustan a las evaluaciones.</t>
    </r>
  </si>
  <si>
    <t>Secretaría General
Planeación 
Proceso atención y servicio al ciudadano</t>
  </si>
  <si>
    <t>Hallazgo 164</t>
  </si>
  <si>
    <r>
      <rPr>
        <b/>
        <sz val="10"/>
        <rFont val="Arial"/>
        <family val="2"/>
      </rPr>
      <t xml:space="preserve">01, </t>
    </r>
    <r>
      <rPr>
        <sz val="10"/>
        <rFont val="Arial"/>
        <family val="2"/>
      </rPr>
      <t>En el Plan Estratégico de Atención y Servicio al Ciudadano, se evidenciaron normas derogadas como el Decreto 2482 de 2012: Se establece la adopción del Modelo Integrado de Planeación y Gestión –MIPG, como instrumento de articulación y reporte de la planeación. Derogado Decreto 1499 de 2017.</t>
    </r>
  </si>
  <si>
    <t xml:space="preserve">Falta de control operativo en la revisión de los documentos </t>
  </si>
  <si>
    <t xml:space="preserve">Actualizar las normas en el plan estratégico de Atención y Servicio al ciudadano </t>
  </si>
  <si>
    <t xml:space="preserve">Plan estratégico de Atención y Servicio al Ciudadano </t>
  </si>
  <si>
    <t>Actualización del Plan Estratégico de Atención y Servicio al Ciudadano, el 28 de febrero de 2022. Normas actualizadas.</t>
  </si>
  <si>
    <r>
      <rPr>
        <b/>
        <sz val="10"/>
        <color theme="1"/>
        <rFont val="Arial"/>
        <family val="2"/>
      </rPr>
      <t>02</t>
    </r>
    <r>
      <rPr>
        <sz val="10"/>
        <color theme="1"/>
        <rFont val="Arial"/>
        <family val="2"/>
      </rPr>
      <t>,El Manual de Atención y Servicio al Ciudadano de 2020 se aprueba el 14 de febrero de 2020 por la Secretaría General, y en el Comité Directivo, la V2 del documento a probada por La Asesor de Planeación Karina Blanco Asesora Planeación el 23 de septiembre de 2020; la versión 3 del manual es de fecha 19 de julio de 2021 y aprobado por la Secretaría General. Lo anterior, genera incertidumbre frente a los niveles de autoridad y responsabilidad de aprobación, la posible materialización se riesgos de operativos y cumplimiento.</t>
    </r>
  </si>
  <si>
    <t xml:space="preserve">Fortalecer el control de la verificación y cumplimento de los atributos de calidad  del manual de atención y servicio al ciudadano </t>
  </si>
  <si>
    <t xml:space="preserve">Tabla de control de cambios revisadas y firmadas </t>
  </si>
  <si>
    <t>Actualización del Manual de Atención y Servicio al Ciudadano  V4 el 28 de abril de 2022. Contiene atributos de calidad.</t>
  </si>
  <si>
    <r>
      <rPr>
        <b/>
        <sz val="10"/>
        <color theme="1"/>
        <rFont val="Arial"/>
        <family val="2"/>
      </rPr>
      <t>03</t>
    </r>
    <r>
      <rPr>
        <sz val="10"/>
        <color theme="1"/>
        <rFont val="Arial"/>
        <family val="2"/>
      </rPr>
      <t>,El Protocolo de Atención de PQRSD de fecha 23/09/2020, Presenta fecha de elaboración el 17/09/2020, Revisó el 19/09/2020 y de aprobación el 23/02/2020.</t>
    </r>
  </si>
  <si>
    <t xml:space="preserve">Corregir la fecha de aprobación del protocolo </t>
  </si>
  <si>
    <t xml:space="preserve">Protocolo actualizado y publicado en pagina web </t>
  </si>
  <si>
    <t>Protocolo de Atención PQRSD actualizado y publicado en página web de la Entidad  con las fechas de elaboró, revisó y aprobó en orden cronológico.</t>
  </si>
  <si>
    <r>
      <rPr>
        <b/>
        <sz val="10"/>
        <color theme="1"/>
        <rFont val="Arial"/>
        <family val="2"/>
      </rPr>
      <t xml:space="preserve">04, </t>
    </r>
    <r>
      <rPr>
        <sz val="10"/>
        <color theme="1"/>
        <rFont val="Arial"/>
        <family val="2"/>
      </rPr>
      <t>La Carta de Trato Digno, no cuentan con las fechas de elaboración, revisión, aprobación y versión del documento.</t>
    </r>
  </si>
  <si>
    <t xml:space="preserve">Incluir tabla de control en el documento </t>
  </si>
  <si>
    <t>Documento actualizado y publicado en pagina web</t>
  </si>
  <si>
    <r>
      <t xml:space="preserve">En documento denominado </t>
    </r>
    <r>
      <rPr>
        <i/>
        <sz val="10"/>
        <color theme="1"/>
        <rFont val="Arial"/>
        <family val="2"/>
      </rPr>
      <t>"Carta de Trato Dignó"</t>
    </r>
    <r>
      <rPr>
        <sz val="10"/>
        <color theme="1"/>
        <rFont val="Arial"/>
        <family val="2"/>
      </rPr>
      <t xml:space="preserve">  V2 se incluyó la ficha de control de cambios aprobado el 1 de junio de 2022. Publicado en pagina web de la Entidad.</t>
    </r>
  </si>
  <si>
    <r>
      <rPr>
        <b/>
        <sz val="10"/>
        <rFont val="Arial"/>
        <family val="2"/>
      </rPr>
      <t>05</t>
    </r>
    <r>
      <rPr>
        <sz val="10"/>
        <color theme="1"/>
        <rFont val="Arial"/>
        <family val="2"/>
      </rPr>
      <t>, Los documentos revisados presentan diferencias frente a los canales de comunicación, por la carta de Trato Digno en el ítem Canal de Radicación cita solo el piso 17 no el 33 como ventanilla única, en YouTube presenta el correo atencionalciudadano@colombiacompra.gov.co el cual se no encuentra habilitado y el “Footer o pie de página no señala el piso 33 como ventanilla única, de igual forma los correos se encuentran desactualizados, generando desorientación al ciudadano.</t>
    </r>
  </si>
  <si>
    <t>Actualizar los canales de atención en los diferentes documentos y medios virtuales en los que tiene contacto el ciudadano. ( carta de trato digno, Manual de Atención y Servicio al Ciudadano y pagina web).</t>
  </si>
  <si>
    <t xml:space="preserve">Canales de Atención al Ciudadano actualizados </t>
  </si>
  <si>
    <t>En los documentos Carta de Trato Digno y el Manual de Atención y Servicio al Ciudadano, se actualizaron los aspectos relacionados con los canales de atención, se encuentran publicados en la página web de la Entidad.</t>
  </si>
  <si>
    <r>
      <rPr>
        <b/>
        <sz val="10"/>
        <color theme="1"/>
        <rFont val="Arial"/>
        <family val="2"/>
      </rPr>
      <t>06</t>
    </r>
    <r>
      <rPr>
        <sz val="10"/>
        <color theme="1"/>
        <rFont val="Arial"/>
        <family val="2"/>
      </rPr>
      <t>,El documento Caracterización de Usuarios y Grupos de Interés de 2020 presenta la Fecha reportada: 01/06/2019 a 01/06/2020 y fue aprobado el 18/09/2020, la actualización del documento en el año 2021 contiene fecha de JULIO DE 2020 –ABRIL DE 2021 y se aprobó el 25 de mayo de 2021, lo anterior genera incertidumbre frente a la vigencia de los documentos.</t>
    </r>
  </si>
  <si>
    <t xml:space="preserve">Fortalecer el control de la verificación y cumplimento de los atributos de calidad del documento de Caracterización de usuarios. </t>
  </si>
  <si>
    <r>
      <t xml:space="preserve">El documento Caracterización de Usuarios y Grupos de Interés, presenta fecha </t>
    </r>
    <r>
      <rPr>
        <b/>
        <sz val="10"/>
        <color theme="1"/>
        <rFont val="Arial"/>
        <family val="2"/>
      </rPr>
      <t>2021</t>
    </r>
    <r>
      <rPr>
        <sz val="10"/>
        <color theme="1"/>
        <rFont val="Arial"/>
        <family val="2"/>
      </rPr>
      <t>, fue aprobado por el Comité Institucional de Gestión y Desempeño el 10 de mayo 2022.</t>
    </r>
  </si>
  <si>
    <t>Hallazgo 165</t>
  </si>
  <si>
    <r>
      <rPr>
        <b/>
        <sz val="10"/>
        <color theme="1"/>
        <rFont val="Arial"/>
        <family val="2"/>
      </rPr>
      <t>01.</t>
    </r>
    <r>
      <rPr>
        <sz val="10"/>
        <color theme="1"/>
        <rFont val="Arial"/>
        <family val="2"/>
      </rPr>
      <t xml:space="preserve"> No se evidenció la documentación de los espacios de dialogo para una efectiva comunicación con los grupos de valor. Aspecto no cumplido en Plan Anticorrupción y de Atención al Ciudadano programado así: “Definir y publicar espacios de diálogo virtuales de la entidad identificando metodología, temática y grupos de valor invitados por espacio orientado a ciudadanos”</t>
    </r>
  </si>
  <si>
    <t xml:space="preserve">Proceso relacionado a PQRSD </t>
  </si>
  <si>
    <t xml:space="preserve">Realizar mesas de trabajo con las áreas que manejen temas relacionado con atención al ciudadano (ventanilla hacia a fuera ) , con el fin de articular las políticas de MIPG al interior de la entidad y definir los espacios de dialogo. 
Transparencia y acceso a la información pública
Racionalización de tramites
Rendición de Cuentas
Participación Ciudadana </t>
  </si>
  <si>
    <t xml:space="preserve">lista de asistencia o grabación de la reunión </t>
  </si>
  <si>
    <t>Grabación de la reunión, articulación de las políticas de MIPG., con fecha 14 de junio de 2022.</t>
  </si>
  <si>
    <r>
      <rPr>
        <b/>
        <sz val="10"/>
        <color theme="1"/>
        <rFont val="Arial"/>
        <family val="2"/>
      </rPr>
      <t>02,</t>
    </r>
    <r>
      <rPr>
        <sz val="10"/>
        <color theme="1"/>
        <rFont val="Arial"/>
        <family val="2"/>
      </rPr>
      <t xml:space="preserve"> Las encuestas de satisfacción realizadas a los canales de atención, se identifican oportunidades de mejora para otras de pendencias, pero no se realiza el seguimiento correspondiente, como se presentó con el “Informe de percepción de los usuarios en canales de atención” de fecha 08/07/2021, con la Subdirección de Información y Desarrollo Tecnológico IDT.</t>
    </r>
  </si>
  <si>
    <t xml:space="preserve">Realizar el seguimiento a las acciones de mejora de los informes de percepción de los usuarios en canales de atención. </t>
  </si>
  <si>
    <t xml:space="preserve">Matriz de seguimiento </t>
  </si>
  <si>
    <t>Matriz de seguimiento acciones de mejora, con avances y cumplimientos de acuerdo con lo programado. Enlaces de evidencias</t>
  </si>
  <si>
    <r>
      <rPr>
        <b/>
        <sz val="10"/>
        <color theme="1"/>
        <rFont val="Arial"/>
        <family val="2"/>
      </rPr>
      <t>03.</t>
    </r>
    <r>
      <rPr>
        <sz val="10"/>
        <color theme="1"/>
        <rFont val="Arial"/>
        <family val="2"/>
      </rPr>
      <t xml:space="preserve"> Los informes de las encuestas de satisfacción presentan resultados sobre datos pequeños que no se ajustan a cantidad de los requerimos recibidos por la entidad, en el informe de julio se analizó fue el 7%, y en octubre el 7,4%.</t>
    </r>
  </si>
  <si>
    <t>Realizar informes de percepción de las encuestas de satisfacción realizadas a los diferentes grupos de valor en las dependencias (Encuestas de mesa de servicio, atención  telefónica,  entre  otras)</t>
  </si>
  <si>
    <t xml:space="preserve">Informe de satisfacción </t>
  </si>
  <si>
    <t>01/012022</t>
  </si>
  <si>
    <r>
      <rPr>
        <b/>
        <sz val="10"/>
        <color theme="1"/>
        <rFont val="Arial"/>
        <family val="2"/>
      </rPr>
      <t xml:space="preserve">01. </t>
    </r>
    <r>
      <rPr>
        <sz val="10"/>
        <color theme="1"/>
        <rFont val="Arial"/>
        <family val="2"/>
      </rPr>
      <t xml:space="preserve"> Creación y conformación de expedientes. Los expedientes deben crearse a partir de los cuadros de clasificación documental adoptados por cada entidad y las tablas de retención documental, desde el primer momento en que se inicia un trámite, actuación o procedimiento hasta la finalización del mismo, abarcando los documentos que se generen durante la vigencia y prescripción de las acciones administrativas, fiscales y legales.</t>
    </r>
  </si>
  <si>
    <t xml:space="preserve">Desactualización de los Instrumentos Archivísticos </t>
  </si>
  <si>
    <t>Tablas de Retención Documental 2022</t>
  </si>
  <si>
    <t>Dirección general</t>
  </si>
  <si>
    <t>Proceso de Direccionamiento Estratégico</t>
  </si>
  <si>
    <t>13 de abril de 2022</t>
  </si>
  <si>
    <t>DG.2022.01</t>
  </si>
  <si>
    <r>
      <t xml:space="preserve">Revisada la caracterización del Proceso “DIRECCIONAMIENTO ESTRATÉGICO Y PLANEACIÓN CCE-DES-CP-01 Versión 6 del 25/10/2021” en cumplimiento de la  auditoría del 2022  del proceso de  evaluación independiente,  </t>
    </r>
    <r>
      <rPr>
        <sz val="11"/>
        <rFont val="Geomanist Book"/>
      </rPr>
      <t xml:space="preserve">se evidenció que el marco regulatorio citado no se ajusta a los lineamientos normativos que incluye el Modelo Integrado de Planeación y Gestión MIPG </t>
    </r>
    <r>
      <rPr>
        <sz val="11"/>
        <rFont val="Geomanist Light"/>
        <family val="3"/>
      </rPr>
      <t xml:space="preserve">como son los artículos 26 y 29 de la Ley 152 de 1994, pero si se identificaron aspectos como “Código de Comercio, Código Penal” que no se relacionan con el objetivo del proceso.
De igual forma, </t>
    </r>
    <r>
      <rPr>
        <sz val="11"/>
        <rFont val="Geomanist Book"/>
      </rPr>
      <t>no se observa la articulación entre el Plan Estratégico Sectorial, Plan Estratégico Institucional y Plan de Acción Anual, que permita una planeación integral que busca orientar las capacidades de las entidades hacia el logro de los resultados</t>
    </r>
    <r>
      <rPr>
        <sz val="11"/>
        <rFont val="Geomanist Light"/>
        <family val="3"/>
      </rPr>
      <t>, simplificar y racionalizar la gestión de las entidades en lo referente
a la generación y presentación de planes, reportes e informes, tal como lo define el MIPG.</t>
    </r>
  </si>
  <si>
    <t>La caracterización del proceso analizado se encontraba en una versión anterior. No se había tenido en cuenta la revisión de este documento en la pagina web. Así mismo, no se había considerado incluir esta actualización normativa.</t>
  </si>
  <si>
    <t>1. Proceder a actualizar la  caracterización del proceso “DIRECCIONAMIENTO ESTRATÉGICO Y PLANEACIÓN CCE-DES-CP01”  con la aplicación y desarrollo de las políticas señaladas, a partir del Direccionamiento Estratégico y la planeación Institucional
• Planeación institucional
• Gestión presupuestal y eficiencia del gasto público
• Compras y Contratación Pública
• Integridad
• Participación ciudadana en la gestión pública
2. Incluir en actualización el procedimiento de planeación institucional, el deber de análisis integral entre las acciones y los objetivos de los planes relacionados a fin de que entregue un análisis tendiente a orientar las capacidades para el logro de los objetivos.</t>
  </si>
  <si>
    <t>Asesor experto con funciones de planeación</t>
  </si>
  <si>
    <t>1, Caracterización del proceso “DIRECCIONAMIENTO ESTRATÉGICO Y PLANEACIÓN CCE-DES-CP01” actualizado
2. Procedimiento de Planeación Estratégico actualizado con la inclusión del deber de análisis integral.</t>
  </si>
  <si>
    <t>Preventiva</t>
  </si>
  <si>
    <t>DG.2022.02</t>
  </si>
  <si>
    <t>Revisado el procedimiento de “Elaboración y Actualización del Normograma CCE-DES-PR-05” en la auditoría 2022 por la asesora con funciones de control interno de la Dirección General, se señala en el ítem de riesgos asociados “Remitirse a la matriz de riesgos de la Agencia”, al verificar este aspecto no se encontraron riesgos asociados al procedimiento.</t>
  </si>
  <si>
    <t>No se ha identificado riesgos asociados al procedimiento del normograma. ( los riesgos que hoy se encuentran asociados al normograma obedece a temas de defensa judicial de la entidad y no a la gestión del normograma) fecha de entrega 30 de junio de 2022.</t>
  </si>
  <si>
    <t>1, Verificar y actualizar la matriz de riesgo conforme al procedimiento diseñado para la actualización del nomograma.</t>
  </si>
  <si>
    <t>Asesor experto Jurídico</t>
  </si>
  <si>
    <t>1, Matriz de riesgos de Direccionamiento estratégico la inclusión de los riesgos del normograma</t>
  </si>
  <si>
    <t>DG.2022.03</t>
  </si>
  <si>
    <t>En la auditoría 2022 por la asesora con funciones de control interno de la Dirección General, se observó que en el Proceso Direccionamiento Estratégico y Planeación se identificaron el 4 de noviembre de 2021 ocho (8) riesgos, tres (3) Estratégicos, económico, uno (1) legal, tres (3) operativos y uno (1) de corrupción.
Revisadas la “Causa inmediata”, se evidencia que se citan incumplimiento a normas como:
• Incumplimiento al artículo 209 de la constitución política de Colombia.
• Incumplimiento al artículo 13 del decreto 111 de 1996, norma que se refiere al Plan Nacional de Desarrollo.
• Incumplimiento de los principios de la gestión administrativa de economía, eficacia y responsabilidad que desencadena en posibles observaciones de los entes de control.</t>
  </si>
  <si>
    <t>La definición de causas inmediatas se planteó de forma macro enfocando los riesgos en el contexto estratégico y de alto impacto. Así mismo, los efectos se consideraron de alcance superior a las capacidades del proceso, lo cual efectivamente puede comprometer la gestión adecuada y específica del riesgo.</t>
  </si>
  <si>
    <t>Actualizar los riesgos del proceso de direccionamiento estratégico, específicamente revisar y  analizar la pertinencia de las causas definidas en de los riesgos que puedan afectar la adecuada gestión del proceso.</t>
  </si>
  <si>
    <t xml:space="preserve">1, Matriz de riesgos de Direccionamiento estratégico y planeación actualizada </t>
  </si>
  <si>
    <t>DG.2022.04</t>
  </si>
  <si>
    <t xml:space="preserve">En la auditoría 2022, realizada por el proceso de evaluación independiente se encontró que  los indicadores del proceso de “Direccionamiento Estratégico y Planeación” les falta cohesión en la medición de los procesos. </t>
  </si>
  <si>
    <t>No se alimenta la información los mismos días, por lo que se presenta diferencia entre una plataforma y otra</t>
  </si>
  <si>
    <t>1. Incluir en las fichas de indicadores la fecha en la que se alimentaran los datos del indicador</t>
  </si>
  <si>
    <t>1, Fichas de indicadores de Direccionamiento Estratégico actualizadas</t>
  </si>
  <si>
    <t xml:space="preserve">Se actualizo la ficha del indicador en la suite visión empresarial  del indicador de porcentaje de compras y contratación públicas del SECOP. En el ítem de la descripción el cual se complementa y se describen  las precisiones del reporte de la información del indicador. 
</t>
  </si>
  <si>
    <t>DG.2022.05</t>
  </si>
  <si>
    <t>La asesora con funciones de control interno de la Dirección General, presento el siguiente  análisis del procedimiento de “Elaboración y actualización del normograma”, se procedió a tomar una muestra de cuarenta y seis (46) normas de las ciento cincuenta y cuatro (154) que se encuentran en la versión 15 de este archivo, las cuales corresponden a un 30% del universo, en esta revisión se observó lo siguiente:
Los enlaces de: cuatro (4) normas no remiten a la norma si no a la página web de la Secretaría General del, Senado, de dos (2) normas direccionan a una norma diferente de la señalada en el normograma, catorce (14) enlaces no remiten a la página de SUIN aun así cuando estas si se encuentran en el Sistema Único de Información Normativa del Estado colombiano y en el enlace de la directiva presidencial No. 1 de 1997 aparece “página no encontrada”. 
Se encontró duplicidad de normogramas en la página web</t>
  </si>
  <si>
    <t>Se presentó un error en el cargue e de las páginas obedece a problemas presentados en la página oficial de la secretaría de senado, la cual tuvo un mantenimiento en la presente vigencia. En cuanto la publicación de varias versiones del normograma obedece a errores en la eliminación de información obsoleta, la cual se mantiene en algunas capas de la página web. Fecha máxima de entrega 31 de mayo de 2022.</t>
  </si>
  <si>
    <t>1. Realizar una verificación de los enlaces publicados en el normograma, con el fin de verificar que los mismos si dirección a una página valida. 
2. Realizar verificación con comunicaciones para eliminar cualquier referencia diferente al punto único de consulta del normograma, que es la sección de transparencia.</t>
  </si>
  <si>
    <t>1. Acta de verificación en la que se identifiquen las normas que presentan errores en la url y su correspondiente corrección. 
2. Acta de verificación en la que se eliminen los normogramas que no correspondan a la última versión y documentar la acción adoptada por comunicaciones para eliminar las referencias de normogramas desactualizados.</t>
  </si>
  <si>
    <t>Acta del 22 de junio de 2022, en donde se realizó al revisión de optimización de búsqueda en el portal web del normograma de la entidad. Se concluye  mantener una revisión y actualización periódica de los contenidos de esta sección.
Acta del 22 de junio de 2022 en donde se verifica que se identifiquen las normas que presentan errores en la url y proceder a su correspondiente corrección, se concluye que dentro de tres meses se realizará nueva verificación de los links publicados en el normograma.</t>
  </si>
  <si>
    <t>DG.2022.06</t>
  </si>
  <si>
    <t>Los planes de acción 2021 y 2022 publicados en la página Web de la ANCP-CCE, se evidencia que no están integrados los planes del decreto 612 del 2018,  lo que puede generar  la materialización de riesgos legales y de cumplimiento de las políticas de MIPG de :Direccionamiento Estratégico y Planeación. Gestión del Modelo Integrado de Planeación y Gestión MIPG</t>
  </si>
  <si>
    <t>Se consideró incluir acciones estratégicas tendientes indirectos al cumplimiento de estos planes, pero no se especificó el cumplimiento de los mismos dentro del plan de acción 2022</t>
  </si>
  <si>
    <t>1, Incluir en el plan de acción 2022, los planes del decreto 612 del 2018 presentando la actividad y el plan acorde como el entregable con su peso respectivo. Facilitando a la segunda línea de defensa el seguimiento y monitoreo del cumplimiento respectivo de los planes del decreto 612 del 2018 de acuerdo al marco normativo de MIPG</t>
  </si>
  <si>
    <t>Plan de acción  Institucional 2022 actualizado</t>
  </si>
  <si>
    <t>En la versión 8 del Plan Institucional de Acción se evidenciaron que se encuentran los planes del Decreto 612 de 2018, con la programación de seguimiento.</t>
  </si>
  <si>
    <t>DG.2022.07</t>
  </si>
  <si>
    <t xml:space="preserve">En la auditoría 2022 por la asesora con funciones de control interno de la Dirección General, no se observó que se realice una evaluación integral de aspectos tales como: riesgos, ejecución
presupuestal, indicadores, metas de gobierno, los planes citados en el Decreto 612 de 2018, la percepción de los grupos de valor entre otros aspectos citados en el MIPG. 
Teniendo en cuenta que, no se articula la planeación y la evaluación de la gestión institucional.
Lo anterior genera incertidumbre sobre los resultados obtenidos por la entidad, toda vez que no se cuenta
</t>
  </si>
  <si>
    <t>El análisis integral se realiza de manera informal con los miembros del comité directivo, sin embargo, no se había considerado su documentación</t>
  </si>
  <si>
    <t xml:space="preserve">1. Incluir en actualización el procedimiento de planeación institucional, el deber de análisis integral entre las acciones y los objetivos de los planes relacionados a fin de que entregue un análisis tendiente a orientar las capacidades para el logro de los objetivos la inclusión del análisis de riesgo y el análisis presupuestal.
2. Desarrollar un informe que compile los riesgos, la ejecución presupuestal, los  indicadores, metas de gobierno, los planes citados en el Decreto 612 de 2018, la percepción de los grupos de valor entre otros aspectos citados en el MIPG.  
</t>
  </si>
  <si>
    <t>2. Acta de verificación en la que se eliminen los normogramas que no correspondan a la última versión y documentar la acción adoptada por comunicaciones para eliminar las referencias de normogramas desactualizados.</t>
  </si>
  <si>
    <t>Elaboración de Acuerdos Marco de Precios</t>
  </si>
  <si>
    <t>PM1</t>
  </si>
  <si>
    <t>Se evidenció que el Proceso de Gestión de Agregación de Demanda versión 4 del 13 de septiembre de 2019 vigente a la fecha de la auditoría, asociado el procedimiento “Elaboración de Acuerdos Marco de Precios y otros Instrumentos de Agregación de Demanda”, versión 7 del 13 de septiembre de 2019 y el procedimiento “Administración de Acuerdos Marco de Precios”, versión 7 del 14 de febrero de 2020, no contiene aspectos necesarios para su aplicación, como los formatos definidos y estandarizados con código CCE-GAD-FM-01 hasta el 10 aplicados en cada una de las etapas del proceso.</t>
  </si>
  <si>
    <t>Falta realizar una actualización de los procedimientos de la Subdirección de Negocios.</t>
  </si>
  <si>
    <t>Actualización procedimiento elaboración de AMP y otros IAD.</t>
  </si>
  <si>
    <t>Sergio Andrés Peña Aristizábal</t>
  </si>
  <si>
    <t>PM2</t>
  </si>
  <si>
    <t>Actualización procedimiento administración de AMP y otros IAD.</t>
  </si>
  <si>
    <t>Oscar Hernando Sánchez Castillo</t>
  </si>
  <si>
    <t>PM3</t>
  </si>
  <si>
    <t>Generar procedimiento pólizas IAD, con el fin de establecer la aprobación y notificación de las pólizas de acuerdo a los lineamientos legales establecidos por la entidad.</t>
  </si>
  <si>
    <t>Fiorella Marcantoni Chamorro.</t>
  </si>
  <si>
    <t xml:space="preserve">
Elaboración procedimiento pólizas IAD</t>
  </si>
  <si>
    <t>PM4</t>
  </si>
  <si>
    <t>No se está realizando la adecuada gestión de riesgos, toda vez que no se aplican y soportan la ejecución de los controles, se presenta desconocimientos de los responsables de su aplicación.
Analizadas las actividades asignadas a la primera línea de defensa, “identifica, evalúa, controla y mitiga los riesgos”, señalado en el Manual Operativo de MIPG, no se cumplen.
La situación presentada, omite lo instado en la Política de Control Interno definida en la dimensión No. 7 del Modelo Integrado de Planeación y Gestión MIPG, la política de Administración de Riesgos y el Manual Metodológico de la Administración de Riesgos de la ANCP-CCE de 2021, generado la imposible materialización de riesgos de cumplimiento (legal) y operativos.</t>
  </si>
  <si>
    <t>Desconocimiento de Matriz de Riesgos y controles para mitigar los mismos.</t>
  </si>
  <si>
    <t>Actualización Matriz de Riesgos</t>
  </si>
  <si>
    <t>Grupo de Gestores
Asesor Experto
Fiorella Marcantoni Chamorro.</t>
  </si>
  <si>
    <t>Matriz de Riesgos actualizada</t>
  </si>
  <si>
    <t>PM5</t>
  </si>
  <si>
    <t>Validación de controles</t>
  </si>
  <si>
    <t>Grupo de Gestores.
Asesor Experto.
Fiorella Marcantoni Chamorro</t>
  </si>
  <si>
    <t>PM6</t>
  </si>
  <si>
    <t>Actualización de evidencias</t>
  </si>
  <si>
    <t>Oportunidad de mejora</t>
  </si>
  <si>
    <t>Informe de Auditoría Interna</t>
  </si>
  <si>
    <t>PM7</t>
  </si>
  <si>
    <t>Revisados los indicadores de la Subdirección de Negocios el denominado “Crecimiento de ventas en la TVEC” para el mes de diciembre de 2021, no cumplió la meta de 20% el resultado fue de -20%, de acuerdo con lo reportado en el RAE de diciembre de 2021 y en el informe elaborado y remitido por Planeación.
Las acciones correctivas y preventivas señaladas en el análisis del indicador, se refiera a: “Se finaliza el año 2021 con resultados positivos en las ventas realizadas a través (sic)de la TVE. Muestra un fortalecimiento post pandemia que permite incrementar las ventas anuales. Se recomienda continuar con el fortalecimiento de la TVEC incrementando el numero (sic) de acuerdos Marco e Instrumentos de agregación de demanda que requieren (sic) las entidades estatales”, lo anterior no presenta claridad frente al resultado.
Para el año 2022 el indicador revisado no se encuentra implementado la Suite Visión Empresarial.
Al documentar e implementar las acciones resultado del análisis de los indicadores, no se genera información suficiente para la toma de decisiones, así como la posible materialización de riesgos de cumplimiento y operativos, eludiendo así lo establecido en la Dimensión 2 Direccionamiento Estratégico y Planeación y 4 Evaluación de Resultados del MIPG.</t>
  </si>
  <si>
    <t>Incumplimiento Meta</t>
  </si>
  <si>
    <t>De conformidad con el numeral 3 articulo 12 Decreto 4170 de 2011, la función de la agregación de demanda está relacionada con identificar y promover la adquisición de bienes y servicios con características técnicas uniformes, de acuerdo con las necesidades de las Entidades Estatales, con el fin de generar eficiencia y celeridad en las compras y contratación pública; en ese sentido los indicadores de crecimientos de ventas en la TVEC son estimados y obedecen a la demanda que generen las Entidades Estatales, razón por la cual,  si bien es cierto la Subdirección de Negocios proyecta un crecimiento estimado en ventas, no tiene el control definitivo sobre el cumplimiento del mismo, pues depende de la programación de ejecución presupuestal de las Entidades Estatales a usar los Acuerdos Marco de Precios, circunstancias que no es de nuestro resorte y control.
Adicionalmente, es importante resaltar que el indicador de crecimiento de ventas en la TVEC, no se cumplió en el 4Q, no es menos cierto que, la meta establecida para el año 2021 sí se cumplió. De acuerdo con lo anterior, se puede evidenciar que anualmente se presentó un crecimiento de ventas en la TVEC durante el año 2021 del 23% con respecto al 2020.
Sin embargo, consideramos pertinente realizar nuevamente una revisión de la formulación y metas de los indicadores de gestión del 2022, con el fin de acatar las recomendaciones de Control Interno siempre buscando la mejora en las actividades realizadas por la Subdirección de Negocios.</t>
  </si>
  <si>
    <t>Revisión de formulación y metas de los Indicadores de gestión 2022</t>
  </si>
  <si>
    <t>Elaboración de acuerdos Marco de Precios</t>
  </si>
  <si>
    <t>Oportunidad de Mejora</t>
  </si>
  <si>
    <t>PM8</t>
  </si>
  <si>
    <t>Resultado de la revisión de la aplicación de Proceso de Gestión de Agregación de Demanda y el procedimiento de Elaboración de Acuerdos Marco de Precios y otros Instrumentos de Agregación en el SharePoint se evidencio lo siguiente:
1. No se observaron las políticas o lineamientos para la gestión del proceso.
2. La “Plantilla de Viabilidad”, no presenta atributos de calidad y se utilizan las versiones 1, 2 y 3, la conclusión no permite establecer claramente la viabilidad de elaborar el AMP, en las que se encontró conclusión, en versión Word y sin firmas.
3. La asignación al Gestor, Estructurador y Abogado de la Subdirección de Negocios la estructuración del IAD, no se evidenció, de acuerdo con la información suministrada por el auditado, esta asignación se realiza en los “Comités de Administración”, revisadas las actas de fecha 29/07/2021, 29/09/2021, 30/12/20201, 24/02/2022, en Teams, no se encontró claramente esta designación, no presentan atributos de calidad y en versión Word.
4. Los estudios del sector, los documentos previos y los pliegos de condiciones definitivos, no presentan a tributos de calidad, como las versiones y firmas.
5. La designación de los Comités Evaluadores no presenta la firma del Subdirector de Negocios, en una carpeta se encontró la carta con una sola hoja en versión Word, en un solo caso se encontró la firmada del Subdirector de negocios y en PDF.
6. No se evidencia claramente el desarrollo de las actividades relacionadas con la estrategia de comunicaciones y las aprobaciones correspondientes de las piezas de comunicaciones como lo señala el procedimiento. Se encontraron correos y publicaciones en Twitter.
7. Las actas de adjudicación y las de audiencias de asignación de riesgos, no se encuentran firmadas, se cargaron en SharePoint en las grabaciones y las listas de asistencia que generada por Teams. Con relación al procedimiento de Administración de Acuerdos Marco de Precios y otros Instrumentos de Agregación de Demanda, se encontró:
1. En los minisitios de la Tienda Virtual de Estado Colombiano TVEC se evidenció que las guías publicadas para orientación de los usuarios no presentan versiones, así como el responsable de su elaboración.
2. Los soportes de las capacitaciones” Lista de Asistencia”, no se encuentran en el SharePoint organizados de acuerdo con las TRD, se cargan las grabaciones de estas. Se observó que listas de asistencia a capitaciones, se encuentran en diferentes carpetas.
Se observó que no se manejan los mismos criterios para el desarrollo del proceso, y debilidad frente al conocimiento que se requiere para el desarrollo de las actividades.
Lo citado previamente, genera incumplimiento a lo instando en la Dimensión 3 de MIPG Gestión con Valores para Resultados, el Artículo 4 del Acuerdo 060 de 2000 del Archivo General de la Nación, las Resoluciones1938 de 2019 y 081 DE 2020 de la ANCP-CCE.
De igual forma, no aplican los lineamientos impartidos por la Agencia, en el documento “TÉRMINOS Y CONDICIONES DE USO DEL SISTEMA ELECTRÓNICO DE CONTRATACIÓN PÚBLICA – SECOP II 2021” en lo relacionado con los expedientes documentales.
La situación expuesta, elude los instalado en la dimensión 5 del MIPG Información y Comunicación frente a la política de Gestión Documental, generando la materialización de riesgos de cumplimientos y operativos.</t>
  </si>
  <si>
    <t>Diferencias en diligenciamiento de información.
Documentación incompleta</t>
  </si>
  <si>
    <t xml:space="preserve">Revisión y estandarización de documentos.
</t>
  </si>
  <si>
    <t>Karlo Fernández
Fiorella Marcantoni</t>
  </si>
  <si>
    <t>Documentos estandarizados</t>
  </si>
  <si>
    <t>PM9</t>
  </si>
  <si>
    <t>Debilidad en la aplicación de controles</t>
  </si>
  <si>
    <t>Actualización de la matriz de riesgos, así como validar controles y evidencias.</t>
  </si>
  <si>
    <t>Fiorella Marcantoni</t>
  </si>
  <si>
    <t>Matriz de riesgos actualizada</t>
  </si>
  <si>
    <t>PM10</t>
  </si>
  <si>
    <t>En la aplicación de las pruebas de auditoría, se evidencia que en la gestión del proceso de Agregación de Demanda y sus procedimientos asociados, no aplican las tablas de retención Documental convalidadas por el Archivo General de la Nación AGN.
Los expedientes documentales no se construyen en al iniciar, ejecutar y finalizar el desarrollo del proceso, como lo cita el artículo 5 del Acuerdo 002 del 2014 del AGN.
Lo anterior evidencia la materialización de riesgos de cumplimientos y operativos, ya que son reiterados en diferentes momentos de las aplicaciones de las pruebas y en varios informes de auditoría, esta situación, alude lo instado en las Dimensiones 5 Información y Comunicación y Dimensión 7 Control Interno en las actividades control y monitoreo.</t>
  </si>
  <si>
    <t>Debilidad en la aplicación de controles para realizar la transferencia documental de la Subdirección de Negocios.</t>
  </si>
  <si>
    <t>Capacitación en Gestión Documental.</t>
  </si>
  <si>
    <t>Personal capacitado en Gestión Documental</t>
  </si>
  <si>
    <t xml:space="preserve">Secretaría General </t>
  </si>
  <si>
    <t>Proceso de Gestión Contractual</t>
  </si>
  <si>
    <t>06/07/2022</t>
  </si>
  <si>
    <t>Se evidenció que el proceso de Gestión de Contratación se actualizó el 22 de julio de 2021 y los procedimientos el 29 de octubre de 2021, revisado el marco normativo definido en la caracterización se incluye el “Código Penal”, norma que no hace referencia al objeto del proceso auditado.
El “Procedimiento de perfeccionamiento, ejecución y cierre del proceso de contratación” CCE-GCO-PR-03 V4, de siete (7) actividades definidas seis (6) corresponden a controles.
Lo anterior, no cumple estrictamente lo estipulado por la Política de Fortalecimiento Organizacional y Simplificación de Procesos que regula la dimensión de Gestión con Valores para Resultados del Modelo Integrado de Planeación y Gestión MIPG, lo que podría generar la materialización de riesgos operativos y de cumplimiento.</t>
  </si>
  <si>
    <t>Debilidades en la identificación del marco normativo del proceso, de las actividades de los procedimientos, así como de los controles identificados, que permitan adelantar la adecuada gestión por procesos.</t>
  </si>
  <si>
    <t xml:space="preserve">Revisar y Actualizar el Proceso y Procedimiento de Gestión de Contratos </t>
  </si>
  <si>
    <t>Grupo Interno de Gestión Contractual, Asuntos
Legales y Judiciales</t>
  </si>
  <si>
    <t xml:space="preserve">Proceso y Procedimiento actualizado, aprobado y publicado </t>
  </si>
  <si>
    <t>Se observó que, en el Proceso de Gestión de Contratación y los procedimientos asociados, identificó y gestiono nueve (9) riesgos, tres (3) de corrupción, cinco (5) operativos y uno (1) de fraude, revisada la aplicación de los controles se observó lo siguiente:
El control: “Revisar la minuta del contrato antes de la suscripción”, presenta debilidades en su aplicación debido a que en el mes de enero de 2022 se suscribieron 194 contratos de los cuales sesenta y tres (63) presentaron modificaciones por inconsistencias en fechas, en los plazos de ejecución, valores a pagar, forma de pago, nombres del contratista, entre otros aspectos, lo cual corresponde al 32,47% del total de la contratación del mes de enero de 2022.
El control: “Validar y aprobar la minuta y formatos para distintos tipos de proceso por parte de la ordenadora del gasto”, se encontraron tres (3) contratos en la revisión del SECOP II aprobados por un servidor público diferente a la ordenadora del gasto, esta situación se presentó en los contratos CCE-253-4H-2021, CCE-135-4H-2022 y el CCE-117-4H-2022, evidenciado debilidad en los controles definidos en el mapa de riesgos.
El control: “Validar información y certificaciones en SIGEP”, presenta debilidades en su aplicación debido a que verificada la hoja de vida cargada en el SECOP II en el momento de la suscripción del contrato en la sección de “Documentos del Proveedor”, frente a las certificaciones laborales y el certificado de idoneidad o experiencia, se encontró que en las hojas de vida no señalan si se encuentra incurso en las causales de inhabilidades e incompatibilidades en los contratos CCE-172-4H-2021, CCE-006-4H-2022 y CCE-143-4H-2022.
En esta revisión se observó que no coinciden las fechas de experiencias laborales de las hojas de vida frente a los documentos analizados, esta situación se presentó en doce (12) contratos, por ejemplo: el CCE-021-4H-2022, CCE-143-4H-2022 y CCE-140-4H-2022 (Ver Anexo No 1); igualmente no se anexan las certificaciones de ejecución de los contratos como soportes de experiencia laboral, situación evidenciada en los contratos CCE-192-4H-2021, CCE-138-4H-2022 y CCE-142-4H-2022.
Con relación a las certificaciones laborales y el certificado de idoneidad o experiencia, no dan claridad frente a si el contratista cumple con lo definido en los estudios previos, debido a las observaciones mencionas anteriormente; de los veinticuatro (24) contratos seleccionados en la muestra, quince (15) presentaron novedad frente al control señalado, lo que representa el 62,50% de lo revisado.
El control, “Verificar el cumplimiento de las actividades contractuales y los documentos requeridos durante la ejecución del contrato. Informe de supervisión” presenta debilidades en su aplicación, debido que en las revisiones de los siete (7) contratos con los supervisores se encontró, en términos generales que las evidencias no son suficientes y claras para soportar el cumplimiento de la obligación contractual, desconocimiento de los riesgos de los contratos.
Lo expuesto frente a controles, genera materialización de riesgos de cumplimiento (Legal) y operativos eludiendo lo definido en la Dimensión 7 del Modelo Integrado de Planeación y Gestión MIPG y la Ley 190 de 1995.</t>
  </si>
  <si>
    <t>Debilidades en la aplicación de los controles operativos, generando inconsistencias en los documentos que soportan la Gestión de Contratación.</t>
  </si>
  <si>
    <t xml:space="preserve">revisión y actualización de la matriz de riesgos y controles </t>
  </si>
  <si>
    <t xml:space="preserve">Matriz de riesgos y controles actualizada, aprobada y publicada </t>
  </si>
  <si>
    <t>Para revisar la aplicación del proceso de Gestión de Contratación y los procedimientos asociados, se tomó una muestra veinticuatro (24) contratos suscritos por la Entidad durante el periodo evaluado, cotejando la información cargada en el SECOP II con los expedientes contractuales conformados en el SharePoint (Anexo No 1), en donde se encontraron aspectos como:
1. Diferencias entre la información de la hoja de vida cargada en el SECOP II, el certificado de idoneidad y experiencia laboral.
2. Documentos no legibles como soportes académicos.
3. Para la experiencia laboral se anexan minutas de contratos y no certificaciones sobre la ejecución de estos.
4. En la hoja de vida no se indica si se encuentra o no dentro de las causales de inhabilidad e incompatibilidad.
5. Actas de aclaración por ajustes en la minuta del contrato, debido a inconsistencias en la información.
6. En el SECOP II se encuentra cargada información en dos oportunidades no relacionadas con lo señalado en casa sección del sistema.
7. El cierre de los contratos se identifica en el SECOP II la fecha correspondiente, pero en SharePoint no se encuentra la constancia de esta actividad.
8. En el SharePoint se cargó en el expediente contractual documentos con versiones diferentes a las que se encuentran en el SECOP II, como en el caso del certificado de idoneidad el cual se ajustó en el expediente y no en el SECOP II. (Anexo No 1)
9. En los estudios previos en el cuadro donde se realiza el análisis de los riesgos no es entendible, toda vez que las casillas se encuentran cortadas y no se puede verificar el título.
10. En los expedientes del SharePoint, el Plan Anual de Adquisiciones remite al siguiente enlace: https://community.secop.gov.co/Public/App/AnnualPurchasingPlanEditPublic/View?id=157757 en donde no permite ingresar directamente para verificar que la contratación esté incluida en el PAA. La situación presentada, omite lo instado en la Política de Gestión Documental, definida en la dimensión
No. 5 Información y Comunicación del Modelo Integrado de Planeación y Gestión MIPG, generado riesgos de cumplimiento y operativos.</t>
  </si>
  <si>
    <t>La información de los procesos contractuales de la ANCP-CCE en el SECOP II, visible para la ciudadanía presenta inconsistencias, y la conformación de expedientes contractuales son incompletos, por debilidades en los controles operativos de los documentos contractuales.</t>
  </si>
  <si>
    <r>
      <t xml:space="preserve">realizar una (1) capacitación a los abogados de las áreas encargados de las contrataciones para la revisión de los documentos precontractuales. 
</t>
    </r>
    <r>
      <rPr>
        <sz val="10"/>
        <color rgb="FFFF0000"/>
        <rFont val="Calibri"/>
        <family val="2"/>
        <scheme val="minor"/>
      </rPr>
      <t xml:space="preserve">
</t>
    </r>
    <r>
      <rPr>
        <sz val="10"/>
        <color theme="1"/>
        <rFont val="Calibri"/>
        <family val="2"/>
        <scheme val="minor"/>
      </rPr>
      <t xml:space="preserve">
Revisar y actualizar el Manual de contrataciones 
</t>
    </r>
    <r>
      <rPr>
        <sz val="10"/>
        <rFont val="Calibri"/>
        <family val="2"/>
        <scheme val="minor"/>
      </rPr>
      <t>Implementación y socialización de la Herramienta entregada por la Subdirección de EMAE cuya finalidad es evitar errores de digitación y contabilización de la experiencia, idoneidad y minuta de los futuros contratistas</t>
    </r>
  </si>
  <si>
    <r>
      <t xml:space="preserve">1. acta de reunión con los abogados de las áreas encargados de las contrataciones 
</t>
    </r>
    <r>
      <rPr>
        <sz val="10"/>
        <color rgb="FFFF0000"/>
        <rFont val="Calibri"/>
        <family val="2"/>
        <scheme val="minor"/>
      </rPr>
      <t xml:space="preserve">
</t>
    </r>
    <r>
      <rPr>
        <sz val="10"/>
        <color theme="1"/>
        <rFont val="Calibri"/>
        <family val="2"/>
        <scheme val="minor"/>
      </rPr>
      <t xml:space="preserve">
2. Manual de</t>
    </r>
    <r>
      <rPr>
        <sz val="10"/>
        <rFont val="Calibri"/>
        <family val="2"/>
        <scheme val="minor"/>
      </rPr>
      <t xml:space="preserve"> Contratación Actualizado</t>
    </r>
    <r>
      <rPr>
        <sz val="10"/>
        <color theme="1"/>
        <rFont val="Calibri"/>
        <family val="2"/>
        <scheme val="minor"/>
      </rPr>
      <t xml:space="preserve">
4. Acta de socialización e implementación de la Herramienta </t>
    </r>
  </si>
  <si>
    <t>En la muestra seleccionada de contratos correspondiente al periodo auditado, se evidenció que en los estudios previos no se realiza el análisis correspondiente para identificar los riesgos previsibles que pueden afectar la adecuada ejecución de los contratos. (Anexo No 1) 1. Los riesgos identificados presentan inconsistencias en la valoración del impacto y la probabilidad, con valores que no se encuentran en la matriz de calor anexada. 2. Los tratamientos de los riesgos se asignan a los supervisores de los contratos y en otras oportunidades al contratista incluso a los Subdirectores. 3. En las matrices de riesgos, no se identifica que acción se adoptará entre mitigar, evitar, transferir, aceptar o reducir el riesgo, como lo señala el “Manual para la Identificación y Cobertura del Riesgo en los Procesos de Contratación”, M-ICR-01 expedido por la ANCP-CCE, guía incluida en la Política de Compras y Contratación Pública del MIPG V4. 4. En los estudios previos, se identifica como riesgos el no cumplimiento del objeto del contrato, aspecto que se cubre con la garantías, el CONPES 3714 “DEL RIESGO PREVISIBLE EN EL MARCO DE LA POLÍTICA DE CONTRATACIÓN PÚBLICA” señala que “…no son riesgos previsibles, por ejemplo: El incumplimiento total o parcial del contrato, en la medida en que compromete la responsabilidad contractual de quien asuma tal conducta, teniendo como consecuencia la exigibilidad de la garantía de cumplimiento y la eventual indemnización de perjuicios por el exceso de lo cubierto por la garantía, según lo dispuesto en el artículo 7 de la Ley 1150 de 2007 y el Decreto 4828 de 2008”. 5. Con relación a los riesgos, se observó que no se cumple con los instado en Artículo 2.2.1.1.2.1.3. Pliegos de condiciones, del Decreto 1082 de 2015 único del Sector Planeación, modificado por el Artículo 1 del Decreto 399 del 13 de abril de 2021, que cita en el numeral 6. “Análisis Riesgo y forma mitigarlo.”, debido a que no se evidencia el análisis realizado para este aspecto. Lo anterior, puede generar la materialización de riesgos de cumplimiento al no realizar un ejercicio claro frente a los riesgos de los contratos suscritos por la Entidad, como lo establece el artículo 4 de la Ley 1150 de 2007, y elude lo instado en la Dimensión 7 Control Interno del Modelo Integrado de Planeación y Gestión MIPG y el Manual para la Identificación y Cobertura del Riesgo en los Procesos de Contratación de la ANCP-CCE.</t>
  </si>
  <si>
    <t>No aplicación efectiva del marco normativo definido para la correcta gestión de riesgos de los contratos.</t>
  </si>
  <si>
    <r>
      <t>realizar una reunión co</t>
    </r>
    <r>
      <rPr>
        <sz val="10"/>
        <rFont val="Calibri"/>
        <family val="2"/>
        <scheme val="minor"/>
      </rPr>
      <t>n  el encargado</t>
    </r>
    <r>
      <rPr>
        <sz val="10"/>
        <color theme="1"/>
        <rFont val="Calibri"/>
        <family val="2"/>
        <scheme val="minor"/>
      </rPr>
      <t xml:space="preserve"> del área de Planeación en temas de riesgos y controles para revisar y de ser necesario actualizar los Estudios previos respecto al tema de Riesgos 
Capacitación a los responsables de elaboración de Estudios Previos de las diferentes áreas sobre el diligenciamiento de los cuadros de riesgos </t>
    </r>
  </si>
  <si>
    <t xml:space="preserve">1. Acta de reunión con el encargado del área de Planeación en temas de riesgos y controles
2. Acta de reunión con los responsables  </t>
  </si>
  <si>
    <t>Revisado el indicador del proceso de Gestión de Contratación se encuentra el denominado “Eficiencia de la contratación” con objetivo definido como “Medir el grado de cumplimiento en la elaboración y suscripción de los contratos requeridos por la ANCP-CCE para el desarrollo de su misionalidad.”, se describe el tipo de indicador como de “Efectividad”, el cumplimiento de la meta es del 100% y medición trimestral.
Analizado lo anterior, se puede observó que, en el reporte a diciembre de 2021, se registró cumplimiento de la meta para el último trimestre del año del 100%, pero revisada la ejecución del Plan Anual de Adquisiciones PAA para el mismo periodo corresponde al 92,90% de los recursos asignados, no se evidenciaron en TEAMS los soportes que permitan establece el cumplimiento de las variables analizadas, (Contratos suscritos / Requerimientos de solicitud de contratación en el periodo) *100.
Para el año 2022 el indicador se mide trimestralmente, en marzo se reportó cumplimiento de la meta 100%, comentado los siguiente: “De acuerdo al cronograma de seguimiento de plan anual de adquisiciones se desarrollaron los siguientes contratos conforme a los requerimientos así: Enero 194 CONTRATOS, FEBRERO CERO CONTRATOS, MARZO 4 CONTRATOS”, pero no se observó valor de las variables analizadas y la fuente de la información.
Verificada la cifra reportada, en el cronograma remitido por la persona encargada del seguimiento al cumplimiento de la contratación de la Secretaria General, este documento no permite identificar las cifras reportada en marzo de 2022, el equipo auditor realizó el análisis a partir de la información que se presenta en la página web de la ANCP-CCE y en el portal de datos abiertos.
Lo anterior, no permite evidenciar el cumplimiento de las metas programadas en el proceso de Gestión de Contratación, y contar con información suficiente para la toma de decisiones, generando la posible materialización de riesgos de cumplimiento y operativos, eludiendo así lo establecido en la Dimensión 2 Direccionamiento Estratégico y Planeación y 4 Evaluación de Resultados del MIPG.</t>
  </si>
  <si>
    <t>Cifras reportadas en los resultados del indicador que no presentan las evidencias sobre el análisis de las variables que conforman (Seguimiento Plan Anual de Adquisiciones).</t>
  </si>
  <si>
    <t xml:space="preserve">revisar y actualizar el indicador del proceso de Gestión de Contratación </t>
  </si>
  <si>
    <t xml:space="preserve">actualización del indicador del proceso de Gestión de Contratación </t>
  </si>
  <si>
    <t>La información publicada en la página web de la Entidad, en el botón de “Transparencia” relacionada con la contratación, no es completa.</t>
  </si>
  <si>
    <t>Actualización y estandarización del cuadro de reportes para la pagina Web incluyendo los aspectos señalados en la resolución 1519 de 2020 y la ley 1712 de 2014</t>
  </si>
  <si>
    <t>cuadro de reportes para la pagina Web incluyendo los aspectos señalados en la resolución 1519 de 2020 y la ley 1712 de 2014</t>
  </si>
  <si>
    <t>Debilidades en los mecanismos para el análisis que permita establecer el valor de los contratos suscritos por la Entidad para apoyo a la gestión.</t>
  </si>
  <si>
    <t xml:space="preserve">realizar una capacitación a los subdirectores con el fin de definir el perfil de los contratistas </t>
  </si>
  <si>
    <t xml:space="preserve">acta de reunión </t>
  </si>
  <si>
    <t>En las reuniones realizadas con los supervisores de los contratos citados en la tabla anterior, se evidenció lo siguiente en términos generales:
1. Las evidencias de cumplimiento de las obligaciones contractuales no presentan atributos de calidad, se incluyen pantallazos de reuniones, sin contextualizar la participación del contratista.
2. Se cargan PQRSD, son soporte de las actividades de “Asesorar”, tramitadas por personas distintas al contratista.
3. Cuando se brinda “Asesoría” por el contristas no se logra identificar su aporte claro frente a la cantidad de documentos cargadas en el SharePoint.
4. La asistencia a reuniones se limita a la invitación a través de correo, pero no se evidencia si asistió finalmente a la citación.
5. Los enlaces en los informes de supervisión en el SECOP II no permiten ingresar a la información correspondiente.
6. No se evidenció conocimiento claro sobre los riesgos de los contratos, y se marca en los informes de supervisión la “No” materialización de los riesgos.
7. Desconocimiento de las funciones de los supervisores y los documentos que las contienen.
8. Se observó que las obligaciones contractuales son similares y llevan finalmente a la misma evidencia, dificultando que los supervisores documenten los soportes sobre el cumplimiento.
Lo anterior, evidencia debilidades en el seguimiento y los soportes de la supervisión de supervisión en cumplimiento de las actividades definidas en el artículo 83 de la Ley 1474 de 2011, el manual de contratación de la ANCP-CCE 2021 y la Guía de Supervisión de la ANCP-CCE, generando la materialización de riesgos de cumplimiento y operativos.</t>
  </si>
  <si>
    <t>No aplicación estricta del seguimiento técnico, administrativo, financiero, contable, y jurídico que, sobre el cumplimiento del objeto del contrato, así como obligaciones contractuales reiteradas en el mismo contrato.</t>
  </si>
  <si>
    <t>realizar una reunión con todos los supervisores y abogados de las áreas con el fin de socializar la guía para el ejercicio de las funciones de supervisión e interventoría de los contratos suscritos.
Realizar capacitación junto con Gestión Documental y Grupo Interno de Financiera con el fin de reforzar el debido cargue de los documentos y elaboración de los informes mensuales por parte de los supervisores</t>
  </si>
  <si>
    <t xml:space="preserve">acta de reunión con los supervisores y abogados 
Acta de capacitación </t>
  </si>
  <si>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</si>
  <si>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</si>
  <si>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</si>
  <si>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</si>
  <si>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</si>
  <si>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</si>
  <si>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</si>
  <si>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</si>
  <si>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</si>
  <si>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</si>
  <si>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</si>
  <si>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</si>
  <si>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</si>
  <si>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</si>
  <si>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</si>
  <si>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</si>
  <si>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</si>
  <si>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</si>
  <si>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</si>
  <si>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</si>
  <si>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</si>
  <si>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</si>
  <si>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</si>
  <si>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FILA_1</t>
  </si>
  <si>
    <t>2 AVANCE ó SEGUIMIENTO DEL PLAN DE MEJORAMIENTO</t>
  </si>
  <si>
    <t>Ausencia de una Meta Nacional Anual acorde a la meta 12.7 de los ODS.</t>
  </si>
  <si>
    <t>Fallas en la gobernanza para la implementación de la CPS dado el incumplimiento de acciones y responsabilidades de actores relevantes en el proceso; así como, ausencia de lineamientos de política específicos para garantizar su aplicación</t>
  </si>
  <si>
    <t>Creación jurídica del Comité Nacional de Compras Públicas Sostenibles, con el propósito de definir responsabilidades y competencias en la implementación de las compras públicas sostenibles</t>
  </si>
  <si>
    <t>Mediante oficio, la Agencia Nacional de Contratación Pública -Colombia Compra Eficiente- remitirá al Departamento Nacional de Planeación, en su calidad de cabeza del sector planeación, proyecto de Decreto en el que se implemente el Comité Nacional de Compras Públicas Sostenibles.</t>
  </si>
  <si>
    <t>Proyecto de Decreto</t>
  </si>
  <si>
    <t>FILA_2</t>
  </si>
  <si>
    <t>Ausencia de información sistematizada de CPS.</t>
  </si>
  <si>
    <t>Los sistemas de información de Compra Pública no identifican los datos de CPS, necesarios para la evaluación de avances y toma de decisiones</t>
  </si>
  <si>
    <t>Crear marcador en el SECOP II, en el que se identifiquen las adquisiciones de las entidades públicas que adopten criterios de sostenibilidad ambiental en sus contratos</t>
  </si>
  <si>
    <t>La Agencia Nacional de Contratación Pública -Colombia Compra Eficiente- adoptará a través de su proveedor de servicios tecnológicos- el desarrollo de los marcadores en el SECOP II, que permita identificar aquellos contratos que adoptan criterios de sostenibilidad ambiental en sus procesos de selección</t>
  </si>
  <si>
    <t>FILA_3</t>
  </si>
  <si>
    <t>Comportamiento rezagado de CPS en Colombia.</t>
  </si>
  <si>
    <t xml:space="preserve">Falta de seguimiento y monitoreo </t>
  </si>
  <si>
    <t>FILA_4</t>
  </si>
  <si>
    <t>Débil integración y coherencia en la implementación de la CPS</t>
  </si>
  <si>
    <t>Debilidades en la conformación y funcionamiento de la Gobernanza integrada por el MADS, ANCPCCE, y DNP, como instancia responsable de tomar decisiones estratégicas, dar lineamientos, liderar la coordinación y articulación sectorial y territorial de la política de CPS en el país.</t>
  </si>
  <si>
    <t>Creación jurídica del Comité Nacional de Compras Públicas Sostenibles, como una instancia responsable de tomar decisiones estratégicas, dar lineamientos, liderar  y articular la política de Compras Públicas Sostenibles.</t>
  </si>
  <si>
    <t>FILA_5</t>
  </si>
  <si>
    <t>Ausencia de un plan de financiación para implementar la CPS</t>
  </si>
  <si>
    <t>Falta establecer las necesidades de recursos, y los mecanismos para coordinar acciones que permitan financiar las actividades a mediano y largo plazo de las CPS.</t>
  </si>
  <si>
    <t>FILA_6</t>
  </si>
  <si>
    <t>Insuficiente capacitación como requisito para implementar la CPS</t>
  </si>
  <si>
    <t>Baja cobertura, falta de continuidad y articulación en la capacitación en CPS, aspectos determinantes para generar el cambio cultural en comportamientos de consumo, como elemento estratégico y clave que promueve el avance en la implementación de la CPS.</t>
  </si>
  <si>
    <t xml:space="preserve">Link de acceso al curso de e-learning </t>
  </si>
  <si>
    <t>FILA_7</t>
  </si>
  <si>
    <t>Escasa integración de políticas afines a la CPS</t>
  </si>
  <si>
    <t>FILA_8</t>
  </si>
  <si>
    <t>Ausencia de alianzas estratégicas con actores no gubernamentales en el desarrollo de las CPS</t>
  </si>
  <si>
    <t>No se han identificado aliados no gubernamentales claves que coadyuven al logro de la meta 12.7. de los DOS; tampoco se han concretado alianzas, acuerdos o convenios en este aspecto, no obstante haberlas previsto en las metas del PAN CPS 2020</t>
  </si>
  <si>
    <t>Creación jurídica del Comité Nacional de Compras Públicas Sostenibles, en el que se permita la participación de aliados no gubernamentales que coadyuven al logro de la meta 12.7 de los ODS</t>
  </si>
  <si>
    <t>FILA_9</t>
  </si>
  <si>
    <t>Baja incorporación de criterios de sostenibilidad en contratos de aseo y cafetería</t>
  </si>
  <si>
    <t>FILA_10</t>
  </si>
  <si>
    <t>Falencias en supervisión y monitoreo a criterios de sostenibilidad en AMP de Aseo y Cafetería</t>
  </si>
  <si>
    <t>No se revisó, analizó, socializó y reforzó el alcance de la aplicación de los criterios ambientales, sociales y económicos incluidos en los AMP, a nivel de las entidades públicas y proveedores; el compromiso de los proveedores y las obligaciones que asumían de manera compartida la ANCPCCE y las entidades compradoras para asegurar su aplicabilidad.</t>
  </si>
  <si>
    <t>Guía actualizada</t>
  </si>
  <si>
    <t>FILA_11</t>
  </si>
  <si>
    <t>IAD Covid 19 sin considerar criterios ambientalmente sostenibles</t>
  </si>
  <si>
    <t>La CPS se viene implementando como un proceso voluntario, no reglado y cuyas actividades no han permeado la cultura empresarial, Lo que ocasiona que el "IAD Emergencia Covid 19" desconociera los criterios ambientalmente sostenibles en su estructuración. Así mismo, no se ha formulado actualización del IAD en este sentido.</t>
  </si>
  <si>
    <t>Estructuración de guía para el diseño de instrumentos de agregación de demanda con CPS en condiciones de emergencia</t>
  </si>
  <si>
    <t>La Agencia Nacional de Contratación Pública -Colombia Compra Eficiente- expedirá guía en la que se den instrucciones para el diseño de instrumentos de agregación de demanda con CPS en condiciones de emergencia</t>
  </si>
  <si>
    <t>Guía</t>
  </si>
  <si>
    <t>FILA_12</t>
  </si>
  <si>
    <t>Barreras de las Pymes en los AMP e IAD Covid 19</t>
  </si>
  <si>
    <t>Los estudios e informes realizados por la ANCP CCE se sustentan en datos derivados de la operación secundaria; no obstante, si bien estos son pertinentes y necesarios; no incluyen análisis de impacto y resultado que involucren los motivos que desincentivan la participación de las pymes una vez son activadas en la TVEC como potenciales proveedores.</t>
  </si>
  <si>
    <t>Documento de diagnóstico sobre el comportamiento de MIPYMES en el IAD</t>
  </si>
  <si>
    <t>La Agencia Nacional de Contratación Pública -Colombia Compra Eficiente- elaborará un documento de diagnostico sobre el comportamiento de las MIPYMES en los IAD</t>
  </si>
  <si>
    <t>Informe</t>
  </si>
  <si>
    <t>1 SUSCRIPCIÓN DEL PLAN DE MEJORAMIENTO</t>
  </si>
  <si>
    <t>Tipo de acción</t>
  </si>
  <si>
    <t xml:space="preserve">Estado de cierre </t>
  </si>
  <si>
    <t>Proceso de  Gestión Jurídica</t>
  </si>
  <si>
    <t>Informes auditoría externa</t>
  </si>
  <si>
    <t>Informes de Comites de Dirección y de Gestión y Desempeño</t>
  </si>
  <si>
    <t xml:space="preserve">Cerrada no Efectiva </t>
  </si>
  <si>
    <t>Subdirección de Información y Desarrollo Tecnológico</t>
  </si>
  <si>
    <t>Proceso de Gestión Administrativa</t>
  </si>
  <si>
    <t>PQRSD</t>
  </si>
  <si>
    <t xml:space="preserve">Subdirección de Gestión Contractual </t>
  </si>
  <si>
    <t>Proceso de Gestión del Talento Humano</t>
  </si>
  <si>
    <t>Levantamiento de una acción correctiva, preventiva y de mejora</t>
  </si>
  <si>
    <t>Resultado de indicadores de desempeño</t>
  </si>
  <si>
    <t>Proceso de Gestión Financiera</t>
  </si>
  <si>
    <t>Materialización del Riesgo</t>
  </si>
  <si>
    <t>Proceso de Seguridad de la Información</t>
  </si>
  <si>
    <t>FURAG</t>
  </si>
  <si>
    <t>Proceso de Gestión de Operaciones</t>
  </si>
  <si>
    <t>Proceso de Gestión de Aplicaciones</t>
  </si>
  <si>
    <t>Proceso de Planeación de TI</t>
  </si>
  <si>
    <t>Proceso Implementación SECOP II</t>
  </si>
  <si>
    <t>Proceso de Elaboración de Instrumentos para el Sistema de Compra Pública</t>
  </si>
  <si>
    <t>Proceso de seguimiento y actualización de la normativa del Sistema de Compra Pública</t>
  </si>
  <si>
    <t>Proceso de Comunicaciones</t>
  </si>
  <si>
    <t>Proceso de Seguimiento, evaluación y mejora</t>
  </si>
  <si>
    <t>Actividad en términos para ejecución.</t>
  </si>
  <si>
    <t>Documento con definición de requerimientos funcionales dirigido al Proveedor Tecnológico</t>
  </si>
  <si>
    <t>Comunicación del 29 de junio de 2022 al VORTAL COMERCIO ELECTRÓNICO, CONSULTADORÍA E MULTIMEDIA S.A., solicitando la creación del marcador en el SECOP II.
El contratista atendió el requerimiento elaborando el manual y procesos correspondiente, así como validación de pruebas para la aplicación del marcador.</t>
  </si>
  <si>
    <t xml:space="preserve">Creación jurídica del Comité Nacional de Compras Públicas Sostenibles, como una instancia encargada de hacer seguimiento y monitoreo  a la implementación de las compras públicas sostenibles en el país encargada de hacer seguimiento </t>
  </si>
  <si>
    <t>Proyecto de Decreto elaborado y remitido el 4 de mayo de 2022 al Departamento Nacional de Planeación.
Memoria Justificativa del 4 de  mayo 2022.</t>
  </si>
  <si>
    <t>Creación jurídica del Comité Nacional de Compras Públicas Sostenibles, como una instancia responsable de tomar decisiones estratégicas en materia de Compras Públicas Sostenibles.</t>
  </si>
  <si>
    <t>Implementación de módulo de e-learning, que permita la capación de los partícipes del sistema de compras pública, con el propósito de cualificarlos en la incorporación de criterios de sostenibilidad en sus adquisiciones.</t>
  </si>
  <si>
    <t xml:space="preserve">La Agencia Nacional de Contratación Pública -Colombia Compra Eficiente- desarrollará módulo de e-learning que permita la cualificación de los partícipes del sistema de compra pública en la incorporación de criterios de sostenibilidad en sus adquisiciones. </t>
  </si>
  <si>
    <t>Debilidades en los mecanismos de articulación y coordinación para integrar las acciones vinculadas en otras políticas afines de CPS, de tal manera que haya un balance de las dimensiones de sostenibilidad en esta materia.</t>
  </si>
  <si>
    <t>Creación jurídica del Comité Nacional de Compras Públicas Sostenibles, como una instancia definir y coordinar acciones vinculadas en otras políticas afines a la Compra Pública Sostenible.</t>
  </si>
  <si>
    <t>Se requiere estrategias para que las entidades apropien el concepto y buenas prácticas en materia de compra pública sostenible, se apliquen las guías del MADS y la ANCP CCE (ambiental y social) y se refuerce la importancia de analizar la incorporación de los criterios de sostenibilidad en todo el ciclo de contratación</t>
  </si>
  <si>
    <t>Actualización de la Guía de Compras Públicas Sostenibles, en la que se de instrucciones a las entidades públicas en la forma en que deben realizar la supervisión y monitoreo de los criterios de sostenibilidad en los acuerdos Marco de Precio.</t>
  </si>
  <si>
    <t>La Agencia Nacional de Contratación Pública -Colombia Compra Eficiente- actualizará el Guía de Compras Públicas Sostenibles con el medio ambiente, en el que se incorporen lineamientos entorno a la forma en que las entidades públicas deben adelantar la supervisión y el Monitoreo de los criterios de sostenibilidad adoptados en los Acuerdos Marco de Precio</t>
  </si>
  <si>
    <t/>
  </si>
  <si>
    <t>Hallazgo 162</t>
  </si>
  <si>
    <t>Hallazgo 166</t>
  </si>
  <si>
    <t>Hallazgo 167</t>
  </si>
  <si>
    <t>Hallazgo 168</t>
  </si>
  <si>
    <t>Hallazgo 169</t>
  </si>
  <si>
    <t>Hallazgo 170</t>
  </si>
  <si>
    <t>Hallazgo 171</t>
  </si>
  <si>
    <t>Hallazgo 172</t>
  </si>
  <si>
    <t>Hallazgo 173</t>
  </si>
  <si>
    <t>Hallazgo 174</t>
  </si>
  <si>
    <t>Hallazgo 175</t>
  </si>
  <si>
    <t>Hallazgo 176</t>
  </si>
  <si>
    <t>Hallazgo 177</t>
  </si>
  <si>
    <t>Hallazgo 178</t>
  </si>
  <si>
    <t>Hallazgo 179</t>
  </si>
  <si>
    <t>Hallazgo  180</t>
  </si>
  <si>
    <t>Hallazgo 181</t>
  </si>
  <si>
    <t>Hallazgo 182</t>
  </si>
  <si>
    <t>Hallazgo 183</t>
  </si>
  <si>
    <t>Hallazgo 184</t>
  </si>
  <si>
    <t>Hallazgo 185</t>
  </si>
  <si>
    <t>Hallazgo 186</t>
  </si>
  <si>
    <t>Hallazgo 187</t>
  </si>
  <si>
    <t>Identificar las series y subseries documentales del proceso atención  y servicio al ciudadano para la construcción de la tabla de retención documental, con el acompañamiento del proceso de gestión documental</t>
  </si>
  <si>
    <t>Revisados los indicadores de la Subdirección de Negocios el denominado “Cobertura de Entidades en la TVEC” para el mes de marzo de 2021, no presenta la fecha de reporte y no cumplió la meta  de  20%  se  obtuvo  el  12%,  si  bien  se  realizó  el  análisis  correspondiente  no  se  evidenció  que  se hayan aplicado las acciones de mejora resultado de análisis de causas. El Indicador “Crecimiento de ventas en la TVEC”, presenta la misma situación, no se señaló la fecha del reporte, y la meta de 20% fue del -18%.En  la  reunión  de  cierre  se  revisaron  los  indicadores  citados,  concluyendo  que los  resultados  de estas mediciones no corresponden al comportamiento real de la TVEC sobre los aspectos reportados, tema por revisar. Al no documentar  e  implementar  las  acciones  resultado  del  análisis  de  los  indicadores,  no  se genera información  suficiente  para  la  toma  de  decisiones, así  como  la  posible  materialización  de  riesgos  .</t>
  </si>
  <si>
    <t>Como no se evidencia un análisis para establecer el valor a cancelar a la firma de abogados quienes actúan como apoderados de la ANCP-CCE en el presente año, y asesoran a los procesos por incumplimiento, se promedió el número de obligaciones definidas en los estudios previos y minuta del contrato por cada uno de los frentes a desarrollar.
Es importante señalar que, de acuerdo con el marco normativo para elaborar contratos de prestación de servicios, contratación directa y el Manual de Contratación 2021, vigente para el periodo auditado, no se evidenciaron incumplimientos sobre este aspecto, la observación se establece en que no evidenció un análisis o valoración de las nuevas obligaciones contractuales para establecer el valor del contrato CCE-142-4H-2022 en $ 332.096.775.
En los estudios previos en el ítem 4.2 Relación de Contratos SECOP, el valor del contrato más alto es de $28.800.000 corresponde al contrato CCE-199-4H-2021 suscrito con la ANCP-CCE con el mismo contratista y objeto contractual del año 2022.
Cómo se ha reiterado por parte de los responsables del proceso auditado, los contratos suscritos por la Entidad se han requerido para dar cumplimiento a las metas definidas en el Plan Nacional de Desarrollo y demás planes, sin embargo, lo que se revisa por parte del equipo auditor no es la necesidad de la contratación sino el monto de la misma, y la falta de claridad para establecer su valor.
Lo anterior, evidencia debilidad en la planeación sobre la ejecución de los recursos, para establecer el valor de los contratos al interior de la entidad.
Lo citado previamente evidencia que se elude lo instado en la Dimensión 2 Direccionamiento Estratégico y Planeación relacionada con la Política de Gestión Presupuestal y Eficiencia del Gasto Público que cita: “El propósito de esta política es permitir que las entidades utilicen los recursos presupuestales de que disponen de manera apropiada y coherente con el logro de metas y objetivos institucionales, ejecutar su presupuesto de manera eficiente, austera y transparente y llevar un adecuado control y seguimiento”, generando la materialización de riesgos de cumplimiento</t>
  </si>
  <si>
    <t xml:space="preserve">En la aplicación de las pruebas de auditoría, se revisaron los reportes mensuales de la contratación durante el periodo auditado, frente al cumplimiento de los aspectos establecidos en la Resolución 1599 de 2020 expedida por el Ministerio de Tecnologías de la Información y Comunicaciones Min TIC, encontrando lo siguiente:
1. La información publicada sobre la contratación no cumple con la totalidad de los aspectos señalados como: estado de la ejecución de los contratos, porcentaje de ejecución, recursos totales desembolsados o pagados, recursos pendientes de ejecutar, cantidad de otrosíes y adiciones realizadas (y sus montos).
2. En el mes julio de 2021, el documento se encuentra en PDF, no tiene enlace que remita a la información del contrato, no se indica el correo electrónico de los contratistas y la duración del contrato.
3. En el mes de agosto de 2021, los enlaces de cada uno de los contratos relacionados no remiten al modo de consulta del SECOP II. No cuenta con atributos de calidad.
4. Los informes de octubre y noviembre de 2021, presentan la misma información, se publicaron los reportes en noviembre y diciembre respectivamente.
5. Los reportes de los contratos realizados en el periodo de enero a mayo de 2022, no remite a la consulta del SECOP II para accederse directamente a la información correspondiente al proceso contractual, como lo señala la resolución de Min TIC.
6. Se observó que, en los reportes mensuales, no se incluyen la totalidad de los contratos, como el de mínima cuantías o contratos de compraventa en cumplimiento de lo citado en la Resolución 1599 de 2020.
Lo anterior evidencia incumplimiento a la Resolución 1599 de 2020 en los controles, generando la materialización de riesgos de cumplimiento y desestimando lo instado en la Dimensión 3 Gestión con valores para y resultados y la Dimensión 5 Dimensión: Información y Comunicación.
</t>
  </si>
  <si>
    <t xml:space="preserve">En la muestra seleccionada y revisados los soportes en el SECOP II, se evidenció lo siguiente:
1. La matriz de riesgos se elabora y se publica en diferentes formatos, no se aclara la revisión final son (En un caso si lo definían), el documento no presenta atributos de calidad.
2. Los formatos definidos en los pliegos de condiciones no se encuentran estandarizados
3. Los minisitios de los AMP, en la identificación de estos, en cuatro (4) se cita el número del Contrato y en dos (2) el número del proceso. Como lo señala la tabla No 2 se presenta un incumplimiento al contrato en la “Cláusula 14 Plazo y Vigencia del Acuerdo Marco” que cita: “El acuerdo marco tendrá plazo de 36 meses contados a partir de su firma, término prorrogable hasta por máximo un (1) año más …” relacionado con el inició de operación del AMP Sistemas Fotovoltaicos de generación y consumo, a la fecha de la auditoría no se encuentra en operación debido a problemas presentados en el simulador web, aspecto que corresponde ejecutar al Subdirección de IDT conjuntamente con la Subdirección de Negocios para su validación. De acuerdo con la información revisada sobre la muestra seleccionada se encuentra en operación de cuatro (4) correspondiente al 66% y dos (2) pendientes de que los simulares web operen correctamente que son el 33,33%.
Es importante señalar que de los cuatro (4) que se encuentran en operación uno (1) funciona adecuadamente, los restantes presentan fallas en los simuladores.
Con el propósito de revisar los informes de supervisión se analizó el correspondiente a “imágenes por plataformas satelitales y aerotransportada” y se observó lo siguiente:
1. El enlace de Ordenes de Compra, no se encuentra vigente.
2. Sin las firmas correspondientes.
3. El documento no presenta una estructura adecuada que permita identificar la fuente de información de las tablas y demás aspectos del informe.
4. Se relaciona la matriz de riesgos, pero no se manifiesta cual ha sido el comportamiento de estos, durante el periodo del informe.
Lo anterior evidencia debilidad en los controles, desestimando lo instado en la Dimensión 5 Información y Comunicación, Dimensión 7 de Control Interno generando la materialización de riesgos de cumplimiento, operativos y de imagen al no definir y aplicar controles formales para el que la información a publicar en el SECOP II contenga aspectos de calidad.
</t>
  </si>
  <si>
    <t>Junio 30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</si>
</sst>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yyyy/mm/dd"/>
  </numFmts>
  <fonts count="24" x14ac:knownFonts="1">
    <font>
      <sz val="11"/>
      <color theme="1"/>
      <name val="Calibri"/>
      <family val="2"/>
      <scheme val="minor"/>
    </font>
    <font>
      <b/>
      <sz val="11"/>
      <color indexed="63"/>
      <name val="Calibri"/>
      <family val="2"/>
    </font>
    <font>
      <sz val="10"/>
      <name val="Arial"/>
      <family val="2"/>
    </font>
    <font>
      <b/>
      <sz val="10"/>
      <color theme="1"/>
      <name val="Arial"/>
      <family val="2"/>
    </font>
    <font>
      <b/>
      <i/>
      <sz val="10"/>
      <color theme="0"/>
      <name val="Arial"/>
      <family val="2"/>
    </font>
    <font>
      <b/>
      <sz val="10"/>
      <name val="Arial"/>
      <family val="2"/>
    </font>
    <font>
      <sz val="10"/>
      <color theme="1"/>
      <name val="Arial"/>
      <family val="2"/>
    </font>
    <font>
      <sz val="8"/>
      <name val="Calibri"/>
      <family val="2"/>
      <scheme val="minor"/>
    </font>
    <font>
      <sz val="10"/>
      <color rgb="FFFF0000"/>
      <name val="Arial"/>
      <family val="2"/>
    </font>
    <font>
      <b/>
      <sz val="11"/>
      <color theme="1"/>
      <name val="Calibri"/>
      <family val="2"/>
      <scheme val="minor"/>
    </font>
    <font>
      <sz val="11"/>
      <name val="Calibri"/>
      <family val="2"/>
      <scheme val="minor"/>
    </font>
    <font>
      <sz val="11"/>
      <color rgb="FF201F1E"/>
      <name val="Calibri"/>
      <family val="2"/>
      <scheme val="minor"/>
    </font>
    <font>
      <sz val="11"/>
      <color indexed="8"/>
      <name val="Calibri"/>
      <family val="2"/>
      <scheme val="minor"/>
    </font>
    <font>
      <b/>
      <sz val="11"/>
      <color indexed="9"/>
      <name val="Calibri"/>
      <family val="2"/>
    </font>
    <font>
      <b/>
      <sz val="11"/>
      <color indexed="8"/>
      <name val="Calibri"/>
      <family val="2"/>
    </font>
    <font>
      <sz val="11"/>
      <name val="Geomanist Light"/>
      <family val="3"/>
    </font>
    <font>
      <sz val="11"/>
      <color theme="1"/>
      <name val="Geomanist Light"/>
      <family val="3"/>
    </font>
    <font>
      <sz val="11"/>
      <name val="Geomanist Book"/>
    </font>
    <font>
      <sz val="11"/>
      <color theme="1"/>
      <name val="Arial"/>
      <family val="2"/>
    </font>
    <font>
      <i/>
      <sz val="10"/>
      <color theme="1"/>
      <name val="Arial"/>
      <family val="2"/>
    </font>
    <font>
      <b/>
      <i/>
      <sz val="10"/>
      <color theme="1"/>
      <name val="Arial"/>
      <family val="2"/>
    </font>
    <font>
      <sz val="10"/>
      <name val="Calibri"/>
      <family val="2"/>
      <scheme val="minor"/>
    </font>
    <font>
      <sz val="10"/>
      <color theme="1"/>
      <name val="Calibri"/>
      <family val="2"/>
      <scheme val="minor"/>
    </font>
    <font>
      <sz val="10"/>
      <color rgb="FFFF0000"/>
      <name val="Calibri"/>
      <family val="2"/>
      <scheme val="minor"/>
    </font>
  </fonts>
  <fills count="8">
    <fill>
      <patternFill patternType="none"/>
    </fill>
    <fill>
      <patternFill patternType="gray125"/>
    </fill>
    <fill>
      <patternFill patternType="solid">
        <fgColor indexed="22"/>
        <bgColor indexed="31"/>
      </patternFill>
    </fill>
    <fill>
      <patternFill patternType="solid">
        <fgColor theme="0" tint="-0.34998626667073579"/>
        <bgColor indexed="64"/>
      </patternFill>
    </fill>
    <fill>
      <patternFill patternType="solid">
        <fgColor theme="7" tint="-0.249977111117893"/>
        <bgColor indexed="64"/>
      </patternFill>
    </fill>
    <fill>
      <patternFill patternType="solid">
        <fgColor theme="4" tint="-0.499984740745262"/>
        <bgColor indexed="64"/>
      </patternFill>
    </fill>
    <fill>
      <patternFill patternType="solid">
        <fgColor indexed="54"/>
      </patternFill>
    </fill>
    <fill>
      <patternFill patternType="solid">
        <fgColor indexed="9"/>
      </patternFill>
    </fill>
  </fills>
  <borders count="14">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5">
    <xf numFmtId="0" fontId="0" fillId="0" borderId="0"/>
    <xf numFmtId="0" fontId="1" fillId="2" borderId="1" applyNumberFormat="0" applyAlignment="0" applyProtection="0"/>
    <xf numFmtId="0" fontId="2" fillId="0" borderId="0"/>
    <xf numFmtId="0" fontId="1" fillId="2" borderId="1" applyNumberFormat="0" applyAlignment="0" applyProtection="0"/>
    <xf numFmtId="0" fontId="12" fillId="0" borderId="0"/>
  </cellStyleXfs>
  <cellXfs count="111">
    <xf numFmtId="0" fontId="0" fillId="0" borderId="0" xfId="0"/>
    <xf numFmtId="0" fontId="5" fillId="0" borderId="2" xfId="1" applyNumberFormat="1" applyFont="1" applyFill="1" applyBorder="1" applyAlignment="1" applyProtection="1">
      <alignment horizontal="left" vertical="center" wrapText="1"/>
    </xf>
    <xf numFmtId="0" fontId="6" fillId="0" borderId="0" xfId="0" applyFont="1" applyAlignment="1">
      <alignment horizontal="left" vertical="center"/>
    </xf>
    <xf numFmtId="0" fontId="5" fillId="4" borderId="2" xfId="2" applyFont="1" applyFill="1" applyBorder="1" applyAlignment="1">
      <alignment horizontal="left" vertical="center" wrapText="1"/>
    </xf>
    <xf numFmtId="0" fontId="6" fillId="0" borderId="0" xfId="0" applyFont="1" applyAlignment="1">
      <alignment horizontal="left" vertical="top"/>
    </xf>
    <xf numFmtId="1" fontId="6" fillId="0" borderId="0" xfId="0" applyNumberFormat="1" applyFont="1" applyAlignment="1">
      <alignment horizontal="left" vertical="center"/>
    </xf>
    <xf numFmtId="0" fontId="6" fillId="0" borderId="0" xfId="0" applyFont="1" applyAlignment="1">
      <alignment horizontal="center" vertical="center"/>
    </xf>
    <xf numFmtId="0" fontId="0" fillId="0" borderId="2" xfId="0" applyBorder="1" applyAlignment="1">
      <alignment horizontal="center" vertical="center" wrapText="1"/>
    </xf>
    <xf numFmtId="0" fontId="12" fillId="0" borderId="0" xfId="4"/>
    <xf numFmtId="0" fontId="12" fillId="7" borderId="4" xfId="4" applyFill="1" applyBorder="1" applyAlignment="1" applyProtection="1">
      <alignment vertical="center"/>
      <protection locked="0"/>
    </xf>
    <xf numFmtId="0" fontId="6" fillId="0" borderId="0" xfId="0" applyFont="1" applyAlignment="1">
      <alignment vertical="center"/>
    </xf>
    <xf numFmtId="0" fontId="5" fillId="3" borderId="2" xfId="2" applyFont="1" applyFill="1" applyBorder="1" applyAlignment="1">
      <alignment horizontal="center" vertical="center" wrapText="1"/>
    </xf>
    <xf numFmtId="0" fontId="6" fillId="0" borderId="3" xfId="0" applyFont="1" applyBorder="1" applyAlignment="1">
      <alignment horizontal="left" vertical="center"/>
    </xf>
    <xf numFmtId="0" fontId="4" fillId="5" borderId="10" xfId="2" applyFont="1" applyFill="1" applyBorder="1" applyAlignment="1">
      <alignment horizontal="center" vertical="center" wrapText="1"/>
    </xf>
    <xf numFmtId="164" fontId="4" fillId="5" borderId="10" xfId="2" applyNumberFormat="1" applyFont="1" applyFill="1" applyBorder="1" applyAlignment="1">
      <alignment horizontal="center" vertical="center" wrapText="1"/>
    </xf>
    <xf numFmtId="0" fontId="3" fillId="0" borderId="2" xfId="0" applyFont="1" applyBorder="1" applyAlignment="1">
      <alignment horizontal="left" vertical="top" wrapText="1"/>
    </xf>
    <xf numFmtId="0" fontId="6" fillId="0" borderId="0" xfId="0" applyFont="1" applyAlignment="1">
      <alignment horizontal="left" vertical="top" wrapText="1"/>
    </xf>
    <xf numFmtId="0" fontId="6" fillId="0" borderId="2" xfId="0" applyFont="1" applyBorder="1" applyAlignment="1">
      <alignment horizontal="center" vertical="center"/>
    </xf>
    <xf numFmtId="49" fontId="6" fillId="0" borderId="2" xfId="0" applyNumberFormat="1" applyFont="1" applyBorder="1" applyAlignment="1">
      <alignment horizontal="center" vertical="center" wrapText="1"/>
    </xf>
    <xf numFmtId="14" fontId="2" fillId="0" borderId="2" xfId="0" applyNumberFormat="1" applyFont="1" applyBorder="1" applyAlignment="1" applyProtection="1">
      <alignment horizontal="center" vertical="center" wrapText="1"/>
      <protection locked="0"/>
    </xf>
    <xf numFmtId="14" fontId="2" fillId="0" borderId="2" xfId="2" applyNumberFormat="1" applyBorder="1" applyAlignment="1" applyProtection="1">
      <alignment horizontal="center" vertical="center" wrapText="1"/>
      <protection locked="0"/>
    </xf>
    <xf numFmtId="0" fontId="2" fillId="0" borderId="2" xfId="2" applyBorder="1" applyAlignment="1">
      <alignment horizontal="center" vertical="center" wrapText="1"/>
    </xf>
    <xf numFmtId="0" fontId="6" fillId="0" borderId="2" xfId="0" applyFont="1" applyBorder="1" applyAlignment="1">
      <alignment horizontal="left" vertical="center"/>
    </xf>
    <xf numFmtId="14" fontId="6" fillId="0" borderId="2" xfId="0" applyNumberFormat="1" applyFont="1" applyBorder="1" applyAlignment="1">
      <alignment horizontal="center" vertical="center" wrapText="1"/>
    </xf>
    <xf numFmtId="0" fontId="2" fillId="0" borderId="2" xfId="0" applyFont="1" applyBorder="1" applyAlignment="1">
      <alignment horizontal="left" vertical="top" wrapText="1"/>
    </xf>
    <xf numFmtId="49" fontId="2" fillId="0" borderId="2" xfId="2" applyNumberFormat="1" applyBorder="1" applyAlignment="1">
      <alignment horizontal="left" vertical="top" wrapText="1"/>
    </xf>
    <xf numFmtId="0" fontId="2" fillId="0" borderId="2" xfId="0" applyFont="1" applyBorder="1" applyAlignment="1" applyProtection="1">
      <alignment horizontal="left" vertical="top" wrapText="1"/>
      <protection locked="0"/>
    </xf>
    <xf numFmtId="0" fontId="2" fillId="0" borderId="2" xfId="0" applyFont="1" applyBorder="1" applyAlignment="1" applyProtection="1">
      <alignment horizontal="center" vertical="center" wrapText="1"/>
      <protection locked="0"/>
    </xf>
    <xf numFmtId="14" fontId="6" fillId="0" borderId="2"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2" xfId="0" applyNumberFormat="1" applyFont="1" applyBorder="1" applyAlignment="1">
      <alignment horizontal="center" vertical="center" wrapText="1"/>
    </xf>
    <xf numFmtId="14" fontId="6" fillId="0" borderId="2" xfId="0" applyNumberFormat="1" applyFont="1" applyBorder="1" applyAlignment="1">
      <alignment horizontal="center" vertical="center"/>
    </xf>
    <xf numFmtId="0" fontId="0" fillId="0" borderId="2" xfId="0" applyBorder="1" applyAlignment="1">
      <alignment horizontal="left" vertical="top" wrapText="1"/>
    </xf>
    <xf numFmtId="14" fontId="0" fillId="0" borderId="2" xfId="0" applyNumberFormat="1" applyBorder="1" applyAlignment="1">
      <alignment horizontal="center" vertical="center"/>
    </xf>
    <xf numFmtId="49" fontId="15" fillId="0" borderId="2" xfId="2" applyNumberFormat="1" applyFont="1" applyBorder="1" applyAlignment="1">
      <alignment horizontal="center" vertical="center" wrapText="1"/>
    </xf>
    <xf numFmtId="0" fontId="16" fillId="0" borderId="2" xfId="0" applyFont="1" applyBorder="1" applyAlignment="1">
      <alignment horizontal="center" vertical="center" wrapText="1"/>
    </xf>
    <xf numFmtId="0" fontId="18" fillId="0" borderId="2" xfId="0" applyFont="1" applyBorder="1" applyAlignment="1">
      <alignment horizontal="center" vertical="center" wrapText="1"/>
    </xf>
    <xf numFmtId="49" fontId="15" fillId="0" borderId="2" xfId="2" applyNumberFormat="1" applyFont="1" applyBorder="1" applyAlignment="1">
      <alignment horizontal="left" vertical="top" wrapText="1"/>
    </xf>
    <xf numFmtId="0" fontId="15" fillId="0" borderId="2" xfId="0" applyFont="1" applyBorder="1" applyAlignment="1">
      <alignment horizontal="center" vertical="center" wrapText="1"/>
    </xf>
    <xf numFmtId="14" fontId="15" fillId="0" borderId="2" xfId="2" applyNumberFormat="1" applyFont="1" applyBorder="1" applyAlignment="1">
      <alignment horizontal="center" vertical="center" wrapText="1"/>
    </xf>
    <xf numFmtId="0" fontId="16" fillId="0" borderId="2" xfId="0" applyFont="1" applyBorder="1" applyAlignment="1">
      <alignment horizontal="center" vertical="center"/>
    </xf>
    <xf numFmtId="14" fontId="16" fillId="0" borderId="2" xfId="0" applyNumberFormat="1" applyFont="1" applyBorder="1" applyAlignment="1">
      <alignment horizontal="center" vertical="center"/>
    </xf>
    <xf numFmtId="0" fontId="16" fillId="0" borderId="2" xfId="0" applyFont="1" applyBorder="1" applyAlignment="1">
      <alignment horizontal="left" vertical="top" wrapText="1"/>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49" fontId="21" fillId="0" borderId="2" xfId="2" applyNumberFormat="1" applyFont="1" applyBorder="1" applyAlignment="1">
      <alignment horizontal="center" vertical="center" wrapText="1"/>
    </xf>
    <xf numFmtId="0" fontId="21" fillId="0" borderId="2" xfId="0" applyFont="1" applyBorder="1" applyAlignment="1">
      <alignment horizontal="center" vertical="center" wrapText="1"/>
    </xf>
    <xf numFmtId="14" fontId="21" fillId="0" borderId="2" xfId="2" applyNumberFormat="1" applyFont="1" applyBorder="1" applyAlignment="1">
      <alignment horizontal="center" vertical="center" wrapText="1"/>
    </xf>
    <xf numFmtId="0" fontId="6" fillId="0" borderId="2" xfId="0" applyFont="1" applyBorder="1" applyAlignment="1">
      <alignment horizontal="center" vertical="center"/>
    </xf>
    <xf numFmtId="49" fontId="2" fillId="0" borderId="2" xfId="2" applyNumberFormat="1" applyBorder="1" applyAlignment="1">
      <alignment horizontal="center" vertical="center" wrapText="1"/>
    </xf>
    <xf numFmtId="0" fontId="13" fillId="6" borderId="11" xfId="4" applyFont="1" applyFill="1" applyBorder="1" applyAlignment="1">
      <alignment horizontal="center" vertical="center"/>
    </xf>
    <xf numFmtId="0" fontId="12" fillId="0" borderId="0" xfId="4" applyAlignment="1">
      <alignment wrapText="1"/>
    </xf>
    <xf numFmtId="165" fontId="14" fillId="7" borderId="12" xfId="4" applyNumberFormat="1" applyFont="1" applyFill="1" applyBorder="1" applyAlignment="1">
      <alignment horizontal="center" vertical="center"/>
    </xf>
    <xf numFmtId="0" fontId="13" fillId="6" borderId="11" xfId="4" applyFont="1" applyFill="1" applyBorder="1" applyAlignment="1">
      <alignment horizontal="center" vertical="center" wrapText="1"/>
    </xf>
    <xf numFmtId="0" fontId="12" fillId="7" borderId="12" xfId="4" applyFill="1" applyBorder="1" applyAlignment="1" applyProtection="1">
      <alignment horizontal="center" vertical="center"/>
      <protection locked="0"/>
    </xf>
    <xf numFmtId="0" fontId="12" fillId="7" borderId="12" xfId="4" applyFill="1" applyBorder="1" applyAlignment="1" applyProtection="1">
      <alignment vertical="center" wrapText="1"/>
      <protection locked="0"/>
    </xf>
    <xf numFmtId="0" fontId="12" fillId="7" borderId="12" xfId="4" applyFill="1" applyBorder="1" applyAlignment="1" applyProtection="1">
      <alignment vertical="center"/>
      <protection locked="0"/>
    </xf>
    <xf numFmtId="165" fontId="12" fillId="7" borderId="12" xfId="4" applyNumberFormat="1" applyFill="1" applyBorder="1" applyAlignment="1" applyProtection="1">
      <alignment vertical="center"/>
      <protection locked="0"/>
    </xf>
    <xf numFmtId="0" fontId="12" fillId="7" borderId="12" xfId="4" applyFill="1" applyBorder="1" applyAlignment="1" applyProtection="1">
      <alignment horizontal="center" vertical="center" wrapText="1"/>
      <protection locked="0"/>
    </xf>
    <xf numFmtId="0" fontId="12" fillId="7" borderId="12" xfId="4" applyFill="1" applyBorder="1" applyAlignment="1" applyProtection="1">
      <alignment vertical="top" wrapText="1"/>
      <protection locked="0"/>
    </xf>
    <xf numFmtId="0" fontId="6" fillId="0" borderId="2" xfId="0" applyFont="1" applyBorder="1" applyAlignment="1">
      <alignment horizontal="center" vertical="center"/>
    </xf>
    <xf numFmtId="49" fontId="2" fillId="0" borderId="2" xfId="2" applyNumberFormat="1" applyBorder="1" applyAlignment="1">
      <alignment horizontal="center" vertical="center" wrapText="1"/>
    </xf>
    <xf numFmtId="0" fontId="6" fillId="0" borderId="2"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left" vertical="top" wrapText="1"/>
    </xf>
    <xf numFmtId="14" fontId="2" fillId="0" borderId="2" xfId="2" applyNumberFormat="1" applyBorder="1" applyAlignment="1">
      <alignment horizontal="center" vertical="center" wrapText="1"/>
    </xf>
    <xf numFmtId="0" fontId="0" fillId="0" borderId="2" xfId="0"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left" vertical="center"/>
    </xf>
    <xf numFmtId="1" fontId="6" fillId="0" borderId="0" xfId="0" applyNumberFormat="1" applyFont="1" applyBorder="1" applyAlignment="1">
      <alignment horizontal="left" vertical="center"/>
    </xf>
    <xf numFmtId="1"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2" fillId="0" borderId="12" xfId="2" applyBorder="1" applyAlignment="1">
      <alignment horizontal="center" vertical="center" wrapText="1"/>
    </xf>
    <xf numFmtId="0" fontId="6" fillId="0" borderId="0" xfId="0" applyFont="1" applyAlignment="1">
      <alignment horizontal="center" vertical="center" wrapText="1"/>
    </xf>
    <xf numFmtId="49" fontId="6" fillId="0" borderId="2" xfId="2" applyNumberFormat="1" applyFont="1" applyBorder="1" applyAlignment="1">
      <alignment horizontal="center" vertical="center" wrapText="1"/>
    </xf>
    <xf numFmtId="0" fontId="11" fillId="0" borderId="2" xfId="0" applyFont="1" applyBorder="1" applyAlignment="1">
      <alignment horizontal="left" vertical="top" wrapText="1"/>
    </xf>
    <xf numFmtId="0" fontId="4" fillId="0" borderId="2" xfId="2" applyFont="1" applyBorder="1" applyAlignment="1">
      <alignment horizontal="left" vertical="top" wrapText="1"/>
    </xf>
    <xf numFmtId="0" fontId="2" fillId="0" borderId="2" xfId="2" applyBorder="1" applyAlignment="1">
      <alignment horizontal="left" vertical="top" wrapText="1"/>
    </xf>
    <xf numFmtId="0" fontId="16" fillId="0" borderId="2" xfId="0" applyFont="1" applyBorder="1" applyAlignment="1">
      <alignment horizontal="left" vertical="top"/>
    </xf>
    <xf numFmtId="0" fontId="22" fillId="0" borderId="2" xfId="0" applyFont="1" applyBorder="1" applyAlignment="1">
      <alignment horizontal="left" vertical="top" wrapText="1"/>
    </xf>
    <xf numFmtId="0" fontId="21" fillId="0" borderId="2" xfId="0" applyFont="1" applyBorder="1" applyAlignment="1">
      <alignment horizontal="left" vertical="top" wrapText="1"/>
    </xf>
    <xf numFmtId="14" fontId="2" fillId="0" borderId="2" xfId="2" applyNumberFormat="1" applyBorder="1" applyAlignment="1">
      <alignment horizontal="center" vertical="center" wrapText="1"/>
    </xf>
    <xf numFmtId="0" fontId="6" fillId="0" borderId="2" xfId="0" applyFont="1" applyBorder="1" applyAlignment="1">
      <alignment horizontal="center" vertical="center" wrapText="1"/>
    </xf>
    <xf numFmtId="0" fontId="6" fillId="0" borderId="1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left" vertical="top"/>
    </xf>
    <xf numFmtId="0" fontId="5" fillId="3" borderId="5"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5" fillId="3" borderId="6" xfId="2" applyFont="1" applyFill="1" applyBorder="1" applyAlignment="1">
      <alignment horizontal="center" vertical="center" wrapText="1"/>
    </xf>
    <xf numFmtId="0" fontId="6" fillId="0" borderId="2" xfId="0" applyFont="1" applyBorder="1" applyAlignment="1">
      <alignment horizontal="left" vertical="top" wrapText="1"/>
    </xf>
    <xf numFmtId="49" fontId="2" fillId="0" borderId="2" xfId="2" applyNumberFormat="1" applyBorder="1" applyAlignment="1">
      <alignment horizontal="center" vertical="center" wrapText="1"/>
    </xf>
    <xf numFmtId="14" fontId="6" fillId="0" borderId="2" xfId="0" applyNumberFormat="1" applyFont="1" applyBorder="1" applyAlignment="1">
      <alignment horizontal="center" vertical="center"/>
    </xf>
    <xf numFmtId="0" fontId="2" fillId="0" borderId="2" xfId="1" applyNumberFormat="1" applyFont="1" applyFill="1" applyBorder="1" applyAlignment="1" applyProtection="1">
      <alignment horizontal="center" vertical="center" wrapText="1"/>
    </xf>
    <xf numFmtId="0" fontId="2" fillId="0" borderId="2" xfId="1" applyNumberFormat="1" applyFont="1" applyFill="1" applyBorder="1" applyAlignment="1" applyProtection="1">
      <alignment horizontal="left" vertical="center" wrapText="1"/>
    </xf>
    <xf numFmtId="0" fontId="5" fillId="3" borderId="2" xfId="2" applyFont="1" applyFill="1" applyBorder="1" applyAlignment="1">
      <alignment horizontal="center" vertical="center" wrapText="1"/>
    </xf>
    <xf numFmtId="0" fontId="5" fillId="3" borderId="2" xfId="2"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5" fillId="4" borderId="2" xfId="2" applyFont="1" applyFill="1" applyBorder="1" applyAlignment="1">
      <alignment horizontal="left" vertical="center" wrapText="1"/>
    </xf>
    <xf numFmtId="0" fontId="13" fillId="6" borderId="11" xfId="4" applyFont="1" applyFill="1" applyBorder="1" applyAlignment="1">
      <alignment horizontal="center" vertical="center"/>
    </xf>
    <xf numFmtId="0" fontId="12" fillId="0" borderId="0" xfId="4"/>
    <xf numFmtId="0" fontId="12" fillId="0" borderId="0" xfId="4" applyAlignment="1">
      <alignment wrapText="1"/>
    </xf>
    <xf numFmtId="0" fontId="12" fillId="0" borderId="0" xfId="4" applyAlignment="1">
      <alignment horizontal="center"/>
    </xf>
  </cellXfs>
  <cellStyles count="5">
    <cellStyle name="Normal" xfId="0" builtinId="0"/>
    <cellStyle name="Normal 2" xfId="4" xr:uid="{DFA1F8AF-69D8-4F5E-BA54-249B09C42EAA}"/>
    <cellStyle name="Normal_Hoja1" xfId="2" xr:uid="{00000000-0005-0000-0000-000001000000}"/>
    <cellStyle name="Salida 2" xfId="1" xr:uid="{00000000-0005-0000-0000-000003000000}"/>
    <cellStyle name="Salida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0</xdr:row>
      <xdr:rowOff>476250</xdr:rowOff>
    </xdr:from>
    <xdr:to>
      <xdr:col>23</xdr:col>
      <xdr:colOff>1690690</xdr:colOff>
      <xdr:row>0</xdr:row>
      <xdr:rowOff>990600</xdr:rowOff>
    </xdr:to>
    <xdr:pic>
      <xdr:nvPicPr>
        <xdr:cNvPr id="3" name="0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136707" y="476250"/>
          <a:ext cx="1690690" cy="5143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13</xdr:col>
      <xdr:colOff>372712</xdr:colOff>
      <xdr:row>68</xdr:row>
      <xdr:rowOff>363375</xdr:rowOff>
    </xdr:from>
    <xdr:to>
      <xdr:col>25</xdr:col>
      <xdr:colOff>947295</xdr:colOff>
      <xdr:row>68</xdr:row>
      <xdr:rowOff>1960399</xdr:rowOff>
    </xdr:to>
    <xdr:pic>
      <xdr:nvPicPr>
        <xdr:cNvPr id="5" name="Imagen 4">
          <a:extLst>
            <a:ext uri="{FF2B5EF4-FFF2-40B4-BE49-F238E27FC236}">
              <a16:creationId xmlns:a16="http://schemas.microsoft.com/office/drawing/2014/main" id="{8416504F-9AE4-4186-8735-0EA5D2FEAB2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489512" y="150039225"/>
          <a:ext cx="8899433" cy="1597024"/>
        </a:xfrm>
        <a:prstGeom prst="rect">
          <a:avLst/>
        </a:prstGeom>
      </xdr:spPr>
    </xdr:pic>
    <xdr:clientData/>
  </xdr:twoCellAnchor>
  <xdr:twoCellAnchor editAs="oneCell">
    <xdr:from>
      <xdr:col>0</xdr:col>
      <xdr:colOff>0</xdr:colOff>
      <xdr:row>68</xdr:row>
      <xdr:rowOff>147152</xdr:rowOff>
    </xdr:from>
    <xdr:to>
      <xdr:col>8</xdr:col>
      <xdr:colOff>780303</xdr:colOff>
      <xdr:row>68</xdr:row>
      <xdr:rowOff>1293514</xdr:rowOff>
    </xdr:to>
    <xdr:pic>
      <xdr:nvPicPr>
        <xdr:cNvPr id="8" name="Imagen 7">
          <a:extLst>
            <a:ext uri="{FF2B5EF4-FFF2-40B4-BE49-F238E27FC236}">
              <a16:creationId xmlns:a16="http://schemas.microsoft.com/office/drawing/2014/main" id="{4B712BC2-DB38-4786-B758-2CBDC11C59E1}"/>
            </a:ext>
          </a:extLst>
        </xdr:cNvPr>
        <xdr:cNvPicPr>
          <a:picLocks noChangeAspect="1"/>
        </xdr:cNvPicPr>
      </xdr:nvPicPr>
      <xdr:blipFill>
        <a:blip xmlns:r="http://schemas.openxmlformats.org/officeDocument/2006/relationships" r:embed="rId3"/>
        <a:stretch>
          <a:fillRect/>
        </a:stretch>
      </xdr:blipFill>
      <xdr:spPr>
        <a:xfrm>
          <a:off x="0" y="149823002"/>
          <a:ext cx="7219203" cy="1146362"/>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3771F144-998E-4B16-A744-5392F10E7EC4}"/>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P70"/>
  <sheetViews>
    <sheetView tabSelected="1" topLeftCell="B1" zoomScale="50" zoomScaleNormal="50" zoomScaleSheetLayoutView="40" zoomScalePageLayoutView="93" workbookViewId="0">
      <selection activeCell="I62" sqref="I62"/>
    </sheetView>
  </sheetViews>
  <sheetFormatPr baseColWidth="10" defaultColWidth="11.42578125" defaultRowHeight="171" customHeight="1" x14ac:dyDescent="0.25"/>
  <cols>
    <col min="1" max="1" width="8.5703125" style="6" hidden="1" customWidth="1"/>
    <col min="2" max="2" width="13.5703125" style="6" customWidth="1"/>
    <col min="3" max="3" width="14.28515625" style="2" customWidth="1"/>
    <col min="4" max="4" width="12.5703125" style="2" customWidth="1"/>
    <col min="5" max="5" width="13" style="2" customWidth="1"/>
    <col min="6" max="6" width="11.85546875" style="2" bestFit="1" customWidth="1"/>
    <col min="7" max="7" width="13.5703125" style="73" customWidth="1"/>
    <col min="8" max="8" width="17.140625" style="6" customWidth="1"/>
    <col min="9" max="9" width="68.5703125" style="4" customWidth="1"/>
    <col min="10" max="10" width="32.5703125" style="2" customWidth="1"/>
    <col min="11" max="11" width="52" style="4" customWidth="1"/>
    <col min="12" max="12" width="21.28515625" style="10" customWidth="1"/>
    <col min="13" max="13" width="30.42578125" style="4" customWidth="1"/>
    <col min="14" max="14" width="15.7109375" style="6" customWidth="1"/>
    <col min="15" max="15" width="15.85546875" style="2" customWidth="1"/>
    <col min="16" max="16" width="18.5703125" style="2" customWidth="1"/>
    <col min="17" max="17" width="0.85546875" style="2" hidden="1" customWidth="1"/>
    <col min="18" max="18" width="14.28515625" style="6" customWidth="1"/>
    <col min="19" max="19" width="0.140625" style="2" hidden="1" customWidth="1"/>
    <col min="20" max="20" width="17" style="2" hidden="1" customWidth="1"/>
    <col min="21" max="21" width="20" style="2" hidden="1" customWidth="1"/>
    <col min="22" max="22" width="27.28515625" style="2" hidden="1" customWidth="1"/>
    <col min="23" max="23" width="17.85546875" style="2" hidden="1" customWidth="1"/>
    <col min="24" max="24" width="60.140625" style="16" customWidth="1"/>
    <col min="25" max="25" width="14.5703125" style="2" hidden="1" customWidth="1"/>
    <col min="26" max="26" width="19.7109375" style="2" customWidth="1"/>
    <col min="27" max="27" width="41.7109375" style="5" customWidth="1"/>
    <col min="28" max="16384" width="11.42578125" style="2"/>
  </cols>
  <sheetData>
    <row r="1" spans="1:94" ht="91.5" customHeight="1" x14ac:dyDescent="0.25">
      <c r="A1" s="99" t="s">
        <v>0</v>
      </c>
      <c r="B1" s="99"/>
      <c r="C1" s="100"/>
      <c r="D1" s="103" t="s">
        <v>1</v>
      </c>
      <c r="E1" s="104"/>
      <c r="F1" s="104"/>
      <c r="G1" s="104"/>
      <c r="H1" s="104"/>
      <c r="I1" s="104"/>
      <c r="J1" s="104"/>
      <c r="K1" s="104"/>
      <c r="L1" s="104"/>
      <c r="M1" s="104"/>
      <c r="N1" s="104"/>
      <c r="O1" s="104"/>
      <c r="P1" s="104"/>
      <c r="Q1" s="104"/>
      <c r="R1" s="104"/>
      <c r="S1" s="104"/>
      <c r="T1" s="104"/>
      <c r="U1" s="104"/>
      <c r="V1" s="104"/>
      <c r="W1" s="105"/>
      <c r="X1" s="15"/>
      <c r="Y1" s="1"/>
      <c r="Z1" s="1"/>
    </row>
    <row r="2" spans="1:94" ht="80.25" customHeight="1" x14ac:dyDescent="0.25">
      <c r="A2" s="101" t="s">
        <v>2</v>
      </c>
      <c r="B2" s="101"/>
      <c r="C2" s="102"/>
      <c r="D2" s="102"/>
      <c r="E2" s="102"/>
      <c r="F2" s="102"/>
      <c r="G2" s="102"/>
      <c r="H2" s="102"/>
      <c r="I2" s="102"/>
      <c r="J2" s="11" t="s">
        <v>3</v>
      </c>
      <c r="K2" s="93" t="s">
        <v>4</v>
      </c>
      <c r="L2" s="94"/>
      <c r="M2" s="94"/>
      <c r="N2" s="94"/>
      <c r="O2" s="94"/>
      <c r="P2" s="94"/>
      <c r="Q2" s="94"/>
      <c r="R2" s="95"/>
      <c r="S2" s="106" t="s">
        <v>5</v>
      </c>
      <c r="T2" s="106"/>
      <c r="U2" s="106"/>
      <c r="V2" s="106"/>
      <c r="W2" s="106" t="s">
        <v>6</v>
      </c>
      <c r="X2" s="106"/>
      <c r="Y2" s="106"/>
      <c r="Z2" s="3"/>
    </row>
    <row r="3" spans="1:94" ht="93.75" customHeight="1" x14ac:dyDescent="0.25">
      <c r="A3" s="13" t="s">
        <v>7</v>
      </c>
      <c r="B3" s="13" t="s">
        <v>8</v>
      </c>
      <c r="C3" s="13" t="s">
        <v>9</v>
      </c>
      <c r="D3" s="13" t="s">
        <v>10</v>
      </c>
      <c r="E3" s="13" t="s">
        <v>11</v>
      </c>
      <c r="F3" s="13" t="s">
        <v>12</v>
      </c>
      <c r="G3" s="13" t="s">
        <v>13</v>
      </c>
      <c r="H3" s="13" t="s">
        <v>14</v>
      </c>
      <c r="I3" s="13" t="s">
        <v>15</v>
      </c>
      <c r="J3" s="13" t="s">
        <v>16</v>
      </c>
      <c r="K3" s="13" t="s">
        <v>17</v>
      </c>
      <c r="L3" s="13" t="s">
        <v>18</v>
      </c>
      <c r="M3" s="13" t="s">
        <v>19</v>
      </c>
      <c r="N3" s="13" t="s">
        <v>20</v>
      </c>
      <c r="O3" s="14" t="s">
        <v>21</v>
      </c>
      <c r="P3" s="14" t="s">
        <v>22</v>
      </c>
      <c r="Q3" s="14" t="s">
        <v>23</v>
      </c>
      <c r="R3" s="14" t="s">
        <v>24</v>
      </c>
      <c r="S3" s="13" t="s">
        <v>25</v>
      </c>
      <c r="T3" s="13" t="s">
        <v>26</v>
      </c>
      <c r="U3" s="13" t="s">
        <v>27</v>
      </c>
      <c r="V3" s="13" t="s">
        <v>28</v>
      </c>
      <c r="W3" s="13" t="s">
        <v>29</v>
      </c>
      <c r="X3" s="13" t="s">
        <v>30</v>
      </c>
      <c r="Y3" s="13" t="s">
        <v>31</v>
      </c>
      <c r="Z3" s="13" t="s">
        <v>32</v>
      </c>
    </row>
    <row r="4" spans="1:94" s="12" customFormat="1" ht="204" customHeight="1" x14ac:dyDescent="0.25">
      <c r="A4" s="17">
        <v>1</v>
      </c>
      <c r="B4" s="61" t="s">
        <v>33</v>
      </c>
      <c r="C4" s="63" t="s">
        <v>34</v>
      </c>
      <c r="D4" s="61" t="s">
        <v>35</v>
      </c>
      <c r="E4" s="61" t="s">
        <v>36</v>
      </c>
      <c r="F4" s="61" t="s">
        <v>37</v>
      </c>
      <c r="G4" s="18" t="s">
        <v>38</v>
      </c>
      <c r="H4" s="49" t="s">
        <v>40</v>
      </c>
      <c r="I4" s="64" t="s">
        <v>41</v>
      </c>
      <c r="J4" s="64" t="s">
        <v>42</v>
      </c>
      <c r="K4" s="64" t="s">
        <v>43</v>
      </c>
      <c r="L4" s="64" t="s">
        <v>44</v>
      </c>
      <c r="M4" s="64" t="s">
        <v>45</v>
      </c>
      <c r="N4" s="60">
        <v>4</v>
      </c>
      <c r="O4" s="65">
        <v>43832</v>
      </c>
      <c r="P4" s="19">
        <v>44773</v>
      </c>
      <c r="Q4" s="65"/>
      <c r="R4" s="60">
        <v>2021</v>
      </c>
      <c r="S4" s="20" t="s">
        <v>46</v>
      </c>
      <c r="T4" s="20" t="s">
        <v>46</v>
      </c>
      <c r="U4" s="20" t="s">
        <v>46</v>
      </c>
      <c r="V4" s="20" t="s">
        <v>46</v>
      </c>
      <c r="W4" s="21" t="s">
        <v>40</v>
      </c>
      <c r="X4" s="64" t="s">
        <v>47</v>
      </c>
      <c r="Y4" s="21" t="s">
        <v>40</v>
      </c>
      <c r="Z4" s="72" t="s">
        <v>48</v>
      </c>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row>
    <row r="5" spans="1:94" s="12" customFormat="1" ht="267.75" customHeight="1" x14ac:dyDescent="0.25">
      <c r="A5" s="17">
        <v>2</v>
      </c>
      <c r="B5" s="61" t="s">
        <v>33</v>
      </c>
      <c r="C5" s="63" t="s">
        <v>34</v>
      </c>
      <c r="D5" s="61" t="s">
        <v>35</v>
      </c>
      <c r="E5" s="61" t="s">
        <v>36</v>
      </c>
      <c r="F5" s="61" t="s">
        <v>37</v>
      </c>
      <c r="G5" s="18" t="s">
        <v>49</v>
      </c>
      <c r="H5" s="49" t="s">
        <v>40</v>
      </c>
      <c r="I5" s="64" t="s">
        <v>51</v>
      </c>
      <c r="J5" s="64" t="s">
        <v>52</v>
      </c>
      <c r="K5" s="64" t="s">
        <v>53</v>
      </c>
      <c r="L5" s="64" t="s">
        <v>44</v>
      </c>
      <c r="M5" s="64" t="s">
        <v>54</v>
      </c>
      <c r="N5" s="63">
        <v>4</v>
      </c>
      <c r="O5" s="23">
        <v>44198</v>
      </c>
      <c r="P5" s="19">
        <v>44773</v>
      </c>
      <c r="Q5" s="23"/>
      <c r="R5" s="60">
        <f t="shared" ref="R5" si="0">+YEAR(P5)</f>
        <v>2022</v>
      </c>
      <c r="S5" s="20" t="s">
        <v>46</v>
      </c>
      <c r="T5" s="20" t="s">
        <v>46</v>
      </c>
      <c r="U5" s="20" t="s">
        <v>46</v>
      </c>
      <c r="V5" s="20" t="s">
        <v>46</v>
      </c>
      <c r="W5" s="21" t="s">
        <v>40</v>
      </c>
      <c r="X5" s="64" t="s">
        <v>55</v>
      </c>
      <c r="Y5" s="21" t="s">
        <v>40</v>
      </c>
      <c r="Z5" s="72" t="s">
        <v>48</v>
      </c>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row>
    <row r="6" spans="1:94" s="12" customFormat="1" ht="267" customHeight="1" x14ac:dyDescent="0.25">
      <c r="A6" s="17">
        <v>3</v>
      </c>
      <c r="B6" s="61" t="s">
        <v>33</v>
      </c>
      <c r="C6" s="63" t="s">
        <v>34</v>
      </c>
      <c r="D6" s="61" t="s">
        <v>56</v>
      </c>
      <c r="E6" s="61" t="s">
        <v>36</v>
      </c>
      <c r="F6" s="61" t="s">
        <v>37</v>
      </c>
      <c r="G6" s="18" t="s">
        <v>57</v>
      </c>
      <c r="H6" s="49" t="s">
        <v>40</v>
      </c>
      <c r="I6" s="64" t="s">
        <v>59</v>
      </c>
      <c r="J6" s="64" t="s">
        <v>60</v>
      </c>
      <c r="K6" s="64" t="s">
        <v>61</v>
      </c>
      <c r="L6" s="64" t="s">
        <v>44</v>
      </c>
      <c r="M6" s="24" t="s">
        <v>62</v>
      </c>
      <c r="N6" s="60">
        <v>2</v>
      </c>
      <c r="O6" s="23">
        <v>44198</v>
      </c>
      <c r="P6" s="19">
        <v>44926</v>
      </c>
      <c r="Q6" s="23"/>
      <c r="R6" s="60">
        <f t="shared" ref="R6:R7" si="1">+YEAR(P6)</f>
        <v>2022</v>
      </c>
      <c r="S6" s="20" t="s">
        <v>46</v>
      </c>
      <c r="T6" s="20" t="s">
        <v>46</v>
      </c>
      <c r="U6" s="20" t="s">
        <v>46</v>
      </c>
      <c r="V6" s="20" t="s">
        <v>46</v>
      </c>
      <c r="W6" s="21" t="s">
        <v>40</v>
      </c>
      <c r="X6" s="64" t="s">
        <v>63</v>
      </c>
      <c r="Y6" s="21" t="s">
        <v>40</v>
      </c>
      <c r="Z6" s="72" t="s">
        <v>48</v>
      </c>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row>
    <row r="7" spans="1:94" s="12" customFormat="1" ht="348.75" customHeight="1" x14ac:dyDescent="0.25">
      <c r="A7" s="17">
        <v>4</v>
      </c>
      <c r="B7" s="61" t="s">
        <v>64</v>
      </c>
      <c r="C7" s="61" t="s">
        <v>65</v>
      </c>
      <c r="D7" s="61" t="s">
        <v>56</v>
      </c>
      <c r="E7" s="61" t="s">
        <v>36</v>
      </c>
      <c r="F7" s="61" t="s">
        <v>66</v>
      </c>
      <c r="G7" s="74" t="s">
        <v>67</v>
      </c>
      <c r="H7" s="30" t="s">
        <v>40</v>
      </c>
      <c r="I7" s="25" t="s">
        <v>69</v>
      </c>
      <c r="J7" s="25" t="s">
        <v>70</v>
      </c>
      <c r="K7" s="26" t="s">
        <v>71</v>
      </c>
      <c r="L7" s="26" t="s">
        <v>64</v>
      </c>
      <c r="M7" s="26" t="s">
        <v>72</v>
      </c>
      <c r="N7" s="27">
        <v>1</v>
      </c>
      <c r="O7" s="19">
        <v>44197</v>
      </c>
      <c r="P7" s="19">
        <v>44712</v>
      </c>
      <c r="Q7" s="19"/>
      <c r="R7" s="60">
        <f t="shared" si="1"/>
        <v>2022</v>
      </c>
      <c r="S7" s="20" t="s">
        <v>46</v>
      </c>
      <c r="T7" s="20" t="s">
        <v>46</v>
      </c>
      <c r="U7" s="20" t="s">
        <v>46</v>
      </c>
      <c r="V7" s="20" t="s">
        <v>46</v>
      </c>
      <c r="W7" s="21" t="s">
        <v>40</v>
      </c>
      <c r="X7" s="64" t="s">
        <v>73</v>
      </c>
      <c r="Y7" s="21" t="s">
        <v>40</v>
      </c>
      <c r="Z7" s="72" t="s">
        <v>74</v>
      </c>
      <c r="AA7" s="69"/>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row>
    <row r="8" spans="1:94" s="12" customFormat="1" ht="211.5" customHeight="1" x14ac:dyDescent="0.25">
      <c r="A8" s="17">
        <v>5</v>
      </c>
      <c r="B8" s="61" t="s">
        <v>75</v>
      </c>
      <c r="C8" s="63" t="s">
        <v>76</v>
      </c>
      <c r="D8" s="61" t="s">
        <v>56</v>
      </c>
      <c r="E8" s="61" t="s">
        <v>36</v>
      </c>
      <c r="F8" s="61" t="s">
        <v>77</v>
      </c>
      <c r="G8" s="74" t="s">
        <v>78</v>
      </c>
      <c r="H8" s="18" t="s">
        <v>40</v>
      </c>
      <c r="I8" s="64" t="s">
        <v>80</v>
      </c>
      <c r="J8" s="64" t="s">
        <v>81</v>
      </c>
      <c r="K8" s="64" t="s">
        <v>82</v>
      </c>
      <c r="L8" s="64" t="s">
        <v>83</v>
      </c>
      <c r="M8" s="28" t="s">
        <v>84</v>
      </c>
      <c r="N8" s="60">
        <v>1</v>
      </c>
      <c r="O8" s="65">
        <v>44440</v>
      </c>
      <c r="P8" s="19">
        <v>44747</v>
      </c>
      <c r="Q8" s="19"/>
      <c r="R8" s="60">
        <v>2021</v>
      </c>
      <c r="S8" s="20" t="s">
        <v>46</v>
      </c>
      <c r="T8" s="20" t="s">
        <v>46</v>
      </c>
      <c r="U8" s="20" t="s">
        <v>46</v>
      </c>
      <c r="V8" s="20" t="s">
        <v>46</v>
      </c>
      <c r="W8" s="21" t="s">
        <v>40</v>
      </c>
      <c r="X8" s="64" t="s">
        <v>85</v>
      </c>
      <c r="Y8" s="21" t="s">
        <v>40</v>
      </c>
      <c r="Z8" s="72" t="s">
        <v>48</v>
      </c>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row>
    <row r="9" spans="1:94" s="12" customFormat="1" ht="158.25" customHeight="1" x14ac:dyDescent="0.25">
      <c r="A9" s="17">
        <v>6</v>
      </c>
      <c r="B9" s="61" t="s">
        <v>64</v>
      </c>
      <c r="C9" s="63" t="s">
        <v>86</v>
      </c>
      <c r="D9" s="61" t="s">
        <v>56</v>
      </c>
      <c r="E9" s="61" t="s">
        <v>36</v>
      </c>
      <c r="F9" s="61" t="s">
        <v>87</v>
      </c>
      <c r="G9" s="74" t="s">
        <v>88</v>
      </c>
      <c r="H9" s="30" t="s">
        <v>40</v>
      </c>
      <c r="I9" s="64" t="s">
        <v>90</v>
      </c>
      <c r="J9" s="29" t="s">
        <v>91</v>
      </c>
      <c r="K9" s="29" t="s">
        <v>92</v>
      </c>
      <c r="L9" s="29" t="s">
        <v>93</v>
      </c>
      <c r="M9" s="29" t="s">
        <v>94</v>
      </c>
      <c r="N9" s="30" t="s">
        <v>50</v>
      </c>
      <c r="O9" s="31">
        <v>44398</v>
      </c>
      <c r="P9" s="19">
        <v>44712</v>
      </c>
      <c r="Q9" s="60"/>
      <c r="R9" s="60">
        <v>2021</v>
      </c>
      <c r="S9" s="20" t="s">
        <v>46</v>
      </c>
      <c r="T9" s="20" t="s">
        <v>46</v>
      </c>
      <c r="U9" s="20" t="s">
        <v>46</v>
      </c>
      <c r="V9" s="20" t="s">
        <v>46</v>
      </c>
      <c r="W9" s="21" t="s">
        <v>40</v>
      </c>
      <c r="X9" s="64" t="s">
        <v>95</v>
      </c>
      <c r="Y9" s="21" t="s">
        <v>40</v>
      </c>
      <c r="Z9" s="72" t="s">
        <v>96</v>
      </c>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row>
    <row r="10" spans="1:94" s="12" customFormat="1" ht="189.75" customHeight="1" x14ac:dyDescent="0.25">
      <c r="A10" s="17">
        <v>7</v>
      </c>
      <c r="B10" s="61" t="s">
        <v>64</v>
      </c>
      <c r="C10" s="63" t="s">
        <v>86</v>
      </c>
      <c r="D10" s="61" t="s">
        <v>56</v>
      </c>
      <c r="E10" s="61" t="s">
        <v>36</v>
      </c>
      <c r="F10" s="61" t="s">
        <v>87</v>
      </c>
      <c r="G10" s="74" t="s">
        <v>97</v>
      </c>
      <c r="H10" s="48" t="s">
        <v>40</v>
      </c>
      <c r="I10" s="64" t="s">
        <v>99</v>
      </c>
      <c r="J10" s="64" t="s">
        <v>100</v>
      </c>
      <c r="K10" s="64" t="s">
        <v>101</v>
      </c>
      <c r="L10" s="29" t="s">
        <v>93</v>
      </c>
      <c r="M10" s="64" t="s">
        <v>102</v>
      </c>
      <c r="N10" s="60">
        <v>2</v>
      </c>
      <c r="O10" s="31">
        <v>44398</v>
      </c>
      <c r="P10" s="19">
        <v>44712</v>
      </c>
      <c r="Q10" s="60"/>
      <c r="R10" s="60">
        <v>2021</v>
      </c>
      <c r="S10" s="20" t="s">
        <v>46</v>
      </c>
      <c r="T10" s="20" t="s">
        <v>46</v>
      </c>
      <c r="U10" s="20" t="s">
        <v>46</v>
      </c>
      <c r="V10" s="20" t="s">
        <v>46</v>
      </c>
      <c r="W10" s="21" t="s">
        <v>40</v>
      </c>
      <c r="X10" s="64" t="s">
        <v>103</v>
      </c>
      <c r="Y10" s="21" t="s">
        <v>40</v>
      </c>
      <c r="Z10" s="72" t="s">
        <v>96</v>
      </c>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row>
    <row r="11" spans="1:94" s="12" customFormat="1" ht="196.5" customHeight="1" x14ac:dyDescent="0.25">
      <c r="A11" s="17">
        <v>8</v>
      </c>
      <c r="B11" s="61" t="s">
        <v>64</v>
      </c>
      <c r="C11" s="63" t="s">
        <v>86</v>
      </c>
      <c r="D11" s="61" t="s">
        <v>56</v>
      </c>
      <c r="E11" s="61" t="s">
        <v>36</v>
      </c>
      <c r="F11" s="61" t="s">
        <v>87</v>
      </c>
      <c r="G11" s="74" t="s">
        <v>104</v>
      </c>
      <c r="H11" s="48" t="s">
        <v>40</v>
      </c>
      <c r="I11" s="64" t="s">
        <v>497</v>
      </c>
      <c r="J11" s="64" t="s">
        <v>106</v>
      </c>
      <c r="K11" s="64" t="s">
        <v>107</v>
      </c>
      <c r="L11" s="29" t="s">
        <v>93</v>
      </c>
      <c r="M11" s="64" t="s">
        <v>108</v>
      </c>
      <c r="N11" s="60">
        <v>1</v>
      </c>
      <c r="O11" s="31">
        <v>44449</v>
      </c>
      <c r="P11" s="19">
        <v>44712</v>
      </c>
      <c r="Q11" s="60"/>
      <c r="R11" s="60">
        <v>2021</v>
      </c>
      <c r="S11" s="20" t="s">
        <v>46</v>
      </c>
      <c r="T11" s="20" t="s">
        <v>46</v>
      </c>
      <c r="U11" s="20" t="s">
        <v>46</v>
      </c>
      <c r="V11" s="20" t="s">
        <v>46</v>
      </c>
      <c r="W11" s="21" t="s">
        <v>40</v>
      </c>
      <c r="X11" s="64" t="s">
        <v>109</v>
      </c>
      <c r="Y11" s="21" t="s">
        <v>40</v>
      </c>
      <c r="Z11" s="72" t="s">
        <v>96</v>
      </c>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row>
    <row r="12" spans="1:94" s="12" customFormat="1" ht="383.25" customHeight="1" x14ac:dyDescent="0.25">
      <c r="A12" s="17">
        <v>9</v>
      </c>
      <c r="B12" s="61" t="s">
        <v>64</v>
      </c>
      <c r="C12" s="63" t="s">
        <v>86</v>
      </c>
      <c r="D12" s="61" t="s">
        <v>56</v>
      </c>
      <c r="E12" s="61" t="s">
        <v>36</v>
      </c>
      <c r="F12" s="61" t="s">
        <v>87</v>
      </c>
      <c r="G12" s="74" t="s">
        <v>110</v>
      </c>
      <c r="H12" s="48" t="s">
        <v>40</v>
      </c>
      <c r="I12" s="64" t="s">
        <v>111</v>
      </c>
      <c r="J12" s="64" t="s">
        <v>112</v>
      </c>
      <c r="K12" s="64" t="s">
        <v>113</v>
      </c>
      <c r="L12" s="29" t="s">
        <v>93</v>
      </c>
      <c r="M12" s="64" t="s">
        <v>114</v>
      </c>
      <c r="N12" s="60">
        <v>2</v>
      </c>
      <c r="O12" s="31">
        <v>44449</v>
      </c>
      <c r="P12" s="19">
        <v>44712</v>
      </c>
      <c r="Q12" s="60"/>
      <c r="R12" s="60">
        <v>2021</v>
      </c>
      <c r="S12" s="20" t="s">
        <v>46</v>
      </c>
      <c r="T12" s="20" t="s">
        <v>46</v>
      </c>
      <c r="U12" s="20" t="s">
        <v>46</v>
      </c>
      <c r="V12" s="20" t="s">
        <v>46</v>
      </c>
      <c r="W12" s="21" t="s">
        <v>40</v>
      </c>
      <c r="X12" s="64" t="s">
        <v>115</v>
      </c>
      <c r="Y12" s="21" t="s">
        <v>40</v>
      </c>
      <c r="Z12" s="72" t="s">
        <v>96</v>
      </c>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row>
    <row r="13" spans="1:94" s="12" customFormat="1" ht="344.25" customHeight="1" x14ac:dyDescent="0.25">
      <c r="A13" s="17">
        <v>10</v>
      </c>
      <c r="B13" s="61" t="s">
        <v>64</v>
      </c>
      <c r="C13" s="63" t="s">
        <v>86</v>
      </c>
      <c r="D13" s="61" t="s">
        <v>56</v>
      </c>
      <c r="E13" s="61" t="s">
        <v>36</v>
      </c>
      <c r="F13" s="61" t="s">
        <v>87</v>
      </c>
      <c r="G13" s="74" t="s">
        <v>116</v>
      </c>
      <c r="H13" s="48" t="s">
        <v>40</v>
      </c>
      <c r="I13" s="64" t="s">
        <v>117</v>
      </c>
      <c r="J13" s="64" t="s">
        <v>118</v>
      </c>
      <c r="K13" s="64" t="s">
        <v>119</v>
      </c>
      <c r="L13" s="29" t="s">
        <v>93</v>
      </c>
      <c r="M13" s="64" t="s">
        <v>120</v>
      </c>
      <c r="N13" s="60">
        <v>1</v>
      </c>
      <c r="O13" s="31">
        <v>44449</v>
      </c>
      <c r="P13" s="19">
        <v>44712</v>
      </c>
      <c r="Q13" s="60"/>
      <c r="R13" s="60">
        <v>2021</v>
      </c>
      <c r="S13" s="20" t="s">
        <v>46</v>
      </c>
      <c r="T13" s="20" t="s">
        <v>46</v>
      </c>
      <c r="U13" s="20" t="s">
        <v>46</v>
      </c>
      <c r="V13" s="20" t="s">
        <v>46</v>
      </c>
      <c r="W13" s="21" t="s">
        <v>40</v>
      </c>
      <c r="X13" s="64" t="s">
        <v>121</v>
      </c>
      <c r="Y13" s="21" t="s">
        <v>40</v>
      </c>
      <c r="Z13" s="72" t="s">
        <v>96</v>
      </c>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row>
    <row r="14" spans="1:94" s="12" customFormat="1" ht="135" customHeight="1" x14ac:dyDescent="0.25">
      <c r="A14" s="91">
        <v>11</v>
      </c>
      <c r="B14" s="97" t="s">
        <v>33</v>
      </c>
      <c r="C14" s="91" t="s">
        <v>122</v>
      </c>
      <c r="D14" s="97" t="s">
        <v>56</v>
      </c>
      <c r="E14" s="97" t="s">
        <v>36</v>
      </c>
      <c r="F14" s="98">
        <v>44512</v>
      </c>
      <c r="G14" s="82" t="s">
        <v>123</v>
      </c>
      <c r="H14" s="48" t="s">
        <v>40</v>
      </c>
      <c r="I14" s="64" t="s">
        <v>124</v>
      </c>
      <c r="J14" s="64" t="s">
        <v>125</v>
      </c>
      <c r="K14" s="64" t="s">
        <v>126</v>
      </c>
      <c r="L14" s="64" t="s">
        <v>127</v>
      </c>
      <c r="M14" s="64" t="s">
        <v>128</v>
      </c>
      <c r="N14" s="60">
        <v>1</v>
      </c>
      <c r="O14" s="31">
        <v>44593</v>
      </c>
      <c r="P14" s="19">
        <v>44681</v>
      </c>
      <c r="Q14" s="60"/>
      <c r="R14" s="60">
        <v>2021</v>
      </c>
      <c r="S14" s="22"/>
      <c r="T14" s="22"/>
      <c r="U14" s="22"/>
      <c r="V14" s="22"/>
      <c r="W14" s="22"/>
      <c r="X14" s="64" t="s">
        <v>129</v>
      </c>
      <c r="Y14" s="22" t="s">
        <v>40</v>
      </c>
      <c r="Z14" s="72" t="s">
        <v>74</v>
      </c>
      <c r="AA14" s="69"/>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row>
    <row r="15" spans="1:94" s="12" customFormat="1" ht="367.5" customHeight="1" x14ac:dyDescent="0.25">
      <c r="A15" s="91"/>
      <c r="B15" s="97"/>
      <c r="C15" s="91"/>
      <c r="D15" s="97" t="s">
        <v>56</v>
      </c>
      <c r="E15" s="97" t="s">
        <v>36</v>
      </c>
      <c r="F15" s="98">
        <v>44512</v>
      </c>
      <c r="G15" s="82">
        <v>159</v>
      </c>
      <c r="H15" s="48" t="s">
        <v>40</v>
      </c>
      <c r="I15" s="32" t="s">
        <v>130</v>
      </c>
      <c r="J15" s="32" t="s">
        <v>125</v>
      </c>
      <c r="K15" s="32" t="s">
        <v>131</v>
      </c>
      <c r="L15" s="32" t="s">
        <v>132</v>
      </c>
      <c r="M15" s="32" t="s">
        <v>133</v>
      </c>
      <c r="N15" s="66">
        <v>31</v>
      </c>
      <c r="O15" s="33">
        <v>44594</v>
      </c>
      <c r="P15" s="19">
        <v>44681</v>
      </c>
      <c r="Q15" s="60"/>
      <c r="R15" s="60">
        <v>2021</v>
      </c>
      <c r="S15" s="22"/>
      <c r="T15" s="22"/>
      <c r="U15" s="22"/>
      <c r="V15" s="22"/>
      <c r="W15" s="22"/>
      <c r="X15" s="62" t="s">
        <v>134</v>
      </c>
      <c r="Y15" s="22" t="s">
        <v>40</v>
      </c>
      <c r="Z15" s="72" t="s">
        <v>74</v>
      </c>
      <c r="AA15" s="69"/>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row>
    <row r="16" spans="1:94" s="12" customFormat="1" ht="93.75" customHeight="1" x14ac:dyDescent="0.25">
      <c r="A16" s="90">
        <v>12</v>
      </c>
      <c r="B16" s="61" t="s">
        <v>33</v>
      </c>
      <c r="C16" s="60" t="s">
        <v>122</v>
      </c>
      <c r="D16" s="61" t="s">
        <v>56</v>
      </c>
      <c r="E16" s="61" t="s">
        <v>36</v>
      </c>
      <c r="F16" s="31">
        <v>44512</v>
      </c>
      <c r="G16" s="63" t="s">
        <v>135</v>
      </c>
      <c r="H16" s="48"/>
      <c r="I16" s="32" t="s">
        <v>136</v>
      </c>
      <c r="J16" s="32" t="s">
        <v>125</v>
      </c>
      <c r="K16" s="75" t="s">
        <v>137</v>
      </c>
      <c r="L16" s="32" t="s">
        <v>132</v>
      </c>
      <c r="M16" s="32" t="s">
        <v>138</v>
      </c>
      <c r="N16" s="66">
        <v>1</v>
      </c>
      <c r="O16" s="33">
        <v>44593</v>
      </c>
      <c r="P16" s="19">
        <v>44681</v>
      </c>
      <c r="Q16" s="60"/>
      <c r="R16" s="60">
        <v>2021</v>
      </c>
      <c r="S16" s="22"/>
      <c r="T16" s="22"/>
      <c r="U16" s="22"/>
      <c r="V16" s="22"/>
      <c r="W16" s="22"/>
      <c r="X16" s="62" t="s">
        <v>134</v>
      </c>
      <c r="Y16" s="22"/>
      <c r="Z16" s="72" t="s">
        <v>74</v>
      </c>
      <c r="AA16" s="69"/>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row>
    <row r="17" spans="1:94" s="12" customFormat="1" ht="87" customHeight="1" x14ac:dyDescent="0.25">
      <c r="A17" s="84"/>
      <c r="B17" s="61" t="s">
        <v>33</v>
      </c>
      <c r="C17" s="63" t="s">
        <v>139</v>
      </c>
      <c r="D17" s="61" t="s">
        <v>56</v>
      </c>
      <c r="E17" s="61" t="s">
        <v>36</v>
      </c>
      <c r="F17" s="31">
        <v>44560</v>
      </c>
      <c r="G17" s="89" t="s">
        <v>140</v>
      </c>
      <c r="H17" s="83" t="s">
        <v>40</v>
      </c>
      <c r="I17" s="76" t="s">
        <v>141</v>
      </c>
      <c r="J17" s="64" t="s">
        <v>142</v>
      </c>
      <c r="K17" s="75" t="s">
        <v>126</v>
      </c>
      <c r="L17" s="64" t="s">
        <v>143</v>
      </c>
      <c r="M17" s="64" t="s">
        <v>144</v>
      </c>
      <c r="N17" s="60">
        <v>1</v>
      </c>
      <c r="O17" s="31">
        <v>44593</v>
      </c>
      <c r="P17" s="19">
        <v>44681</v>
      </c>
      <c r="Q17" s="60"/>
      <c r="R17" s="60">
        <v>2021</v>
      </c>
      <c r="S17" s="22"/>
      <c r="T17" s="22"/>
      <c r="U17" s="22"/>
      <c r="V17" s="22"/>
      <c r="W17" s="22"/>
      <c r="X17" s="64" t="s">
        <v>145</v>
      </c>
      <c r="Y17" s="22"/>
      <c r="Z17" s="72" t="s">
        <v>74</v>
      </c>
      <c r="AA17" s="69"/>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row>
    <row r="18" spans="1:94" s="12" customFormat="1" ht="63.75" customHeight="1" x14ac:dyDescent="0.25">
      <c r="A18" s="84"/>
      <c r="B18" s="61" t="s">
        <v>33</v>
      </c>
      <c r="C18" s="63" t="s">
        <v>139</v>
      </c>
      <c r="D18" s="61" t="s">
        <v>56</v>
      </c>
      <c r="E18" s="61" t="s">
        <v>36</v>
      </c>
      <c r="F18" s="31">
        <v>44561</v>
      </c>
      <c r="G18" s="87"/>
      <c r="H18" s="84"/>
      <c r="I18" s="77" t="s">
        <v>146</v>
      </c>
      <c r="J18" s="64" t="s">
        <v>142</v>
      </c>
      <c r="K18" s="75" t="s">
        <v>126</v>
      </c>
      <c r="L18" s="64" t="s">
        <v>143</v>
      </c>
      <c r="M18" s="64" t="s">
        <v>144</v>
      </c>
      <c r="N18" s="60">
        <v>2</v>
      </c>
      <c r="O18" s="31">
        <v>44593</v>
      </c>
      <c r="P18" s="19">
        <v>44681</v>
      </c>
      <c r="Q18" s="60"/>
      <c r="R18" s="60">
        <v>2021</v>
      </c>
      <c r="S18" s="22"/>
      <c r="T18" s="22"/>
      <c r="U18" s="22"/>
      <c r="V18" s="22"/>
      <c r="W18" s="22"/>
      <c r="X18" s="64" t="s">
        <v>147</v>
      </c>
      <c r="Y18" s="22"/>
      <c r="Z18" s="72" t="s">
        <v>74</v>
      </c>
      <c r="AA18" s="69"/>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row>
    <row r="19" spans="1:94" s="12" customFormat="1" ht="134.25" customHeight="1" x14ac:dyDescent="0.25">
      <c r="A19" s="84"/>
      <c r="B19" s="61" t="s">
        <v>33</v>
      </c>
      <c r="C19" s="63" t="s">
        <v>139</v>
      </c>
      <c r="D19" s="61" t="s">
        <v>56</v>
      </c>
      <c r="E19" s="61" t="s">
        <v>36</v>
      </c>
      <c r="F19" s="31">
        <v>44562</v>
      </c>
      <c r="G19" s="87"/>
      <c r="H19" s="84"/>
      <c r="I19" s="77" t="s">
        <v>148</v>
      </c>
      <c r="J19" s="64" t="s">
        <v>142</v>
      </c>
      <c r="K19" s="75" t="s">
        <v>126</v>
      </c>
      <c r="L19" s="64" t="s">
        <v>143</v>
      </c>
      <c r="M19" s="64" t="s">
        <v>144</v>
      </c>
      <c r="N19" s="60">
        <v>3</v>
      </c>
      <c r="O19" s="31">
        <v>44593</v>
      </c>
      <c r="P19" s="19">
        <v>44681</v>
      </c>
      <c r="Q19" s="60"/>
      <c r="R19" s="60">
        <v>201</v>
      </c>
      <c r="S19" s="22"/>
      <c r="T19" s="22"/>
      <c r="U19" s="22"/>
      <c r="V19" s="22"/>
      <c r="W19" s="22"/>
      <c r="X19" s="64" t="s">
        <v>149</v>
      </c>
      <c r="Y19" s="22"/>
      <c r="Z19" s="72" t="s">
        <v>74</v>
      </c>
      <c r="AA19" s="69"/>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row>
    <row r="20" spans="1:94" s="12" customFormat="1" ht="150" customHeight="1" x14ac:dyDescent="0.25">
      <c r="A20" s="84"/>
      <c r="B20" s="61" t="s">
        <v>33</v>
      </c>
      <c r="C20" s="63" t="s">
        <v>139</v>
      </c>
      <c r="D20" s="61" t="s">
        <v>56</v>
      </c>
      <c r="E20" s="61" t="s">
        <v>36</v>
      </c>
      <c r="F20" s="31">
        <v>44563</v>
      </c>
      <c r="G20" s="87"/>
      <c r="H20" s="84"/>
      <c r="I20" s="77" t="s">
        <v>150</v>
      </c>
      <c r="J20" s="64" t="s">
        <v>142</v>
      </c>
      <c r="K20" s="75" t="s">
        <v>126</v>
      </c>
      <c r="L20" s="64" t="s">
        <v>143</v>
      </c>
      <c r="M20" s="64" t="s">
        <v>144</v>
      </c>
      <c r="N20" s="60">
        <v>4</v>
      </c>
      <c r="O20" s="31">
        <v>44593</v>
      </c>
      <c r="P20" s="19">
        <v>44681</v>
      </c>
      <c r="Q20" s="60"/>
      <c r="R20" s="60">
        <v>2021</v>
      </c>
      <c r="S20" s="22"/>
      <c r="T20" s="22"/>
      <c r="U20" s="22"/>
      <c r="V20" s="22"/>
      <c r="W20" s="22"/>
      <c r="X20" s="64" t="s">
        <v>151</v>
      </c>
      <c r="Y20" s="22"/>
      <c r="Z20" s="72" t="s">
        <v>74</v>
      </c>
      <c r="AA20" s="69"/>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row>
    <row r="21" spans="1:94" s="12" customFormat="1" ht="77.25" customHeight="1" x14ac:dyDescent="0.25">
      <c r="A21" s="84"/>
      <c r="B21" s="61" t="s">
        <v>33</v>
      </c>
      <c r="C21" s="63" t="s">
        <v>139</v>
      </c>
      <c r="D21" s="61" t="s">
        <v>56</v>
      </c>
      <c r="E21" s="61" t="s">
        <v>36</v>
      </c>
      <c r="F21" s="31">
        <v>44564</v>
      </c>
      <c r="G21" s="87"/>
      <c r="H21" s="84"/>
      <c r="I21" s="77" t="s">
        <v>152</v>
      </c>
      <c r="J21" s="64" t="s">
        <v>142</v>
      </c>
      <c r="K21" s="75" t="s">
        <v>126</v>
      </c>
      <c r="L21" s="64" t="s">
        <v>143</v>
      </c>
      <c r="M21" s="64" t="s">
        <v>144</v>
      </c>
      <c r="N21" s="60">
        <v>5</v>
      </c>
      <c r="O21" s="31">
        <v>44593</v>
      </c>
      <c r="P21" s="19">
        <v>44681</v>
      </c>
      <c r="Q21" s="60"/>
      <c r="R21" s="60">
        <v>2021</v>
      </c>
      <c r="S21" s="22"/>
      <c r="T21" s="22"/>
      <c r="U21" s="22"/>
      <c r="V21" s="22"/>
      <c r="W21" s="22"/>
      <c r="X21" s="64" t="s">
        <v>153</v>
      </c>
      <c r="Y21" s="22"/>
      <c r="Z21" s="72" t="s">
        <v>74</v>
      </c>
      <c r="AA21" s="69"/>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row>
    <row r="22" spans="1:94" s="12" customFormat="1" ht="82.5" customHeight="1" x14ac:dyDescent="0.25">
      <c r="A22" s="84"/>
      <c r="B22" s="61" t="s">
        <v>33</v>
      </c>
      <c r="C22" s="63" t="s">
        <v>139</v>
      </c>
      <c r="D22" s="61" t="s">
        <v>56</v>
      </c>
      <c r="E22" s="61" t="s">
        <v>36</v>
      </c>
      <c r="F22" s="31">
        <v>44565</v>
      </c>
      <c r="G22" s="87"/>
      <c r="H22" s="84"/>
      <c r="I22" s="77" t="s">
        <v>154</v>
      </c>
      <c r="J22" s="64" t="s">
        <v>142</v>
      </c>
      <c r="K22" s="75" t="s">
        <v>126</v>
      </c>
      <c r="L22" s="64" t="s">
        <v>143</v>
      </c>
      <c r="M22" s="64" t="s">
        <v>144</v>
      </c>
      <c r="N22" s="60">
        <v>6</v>
      </c>
      <c r="O22" s="31">
        <v>44593</v>
      </c>
      <c r="P22" s="19">
        <v>44681</v>
      </c>
      <c r="Q22" s="60"/>
      <c r="R22" s="60">
        <v>2026</v>
      </c>
      <c r="S22" s="22"/>
      <c r="T22" s="22"/>
      <c r="U22" s="22"/>
      <c r="V22" s="22"/>
      <c r="W22" s="22"/>
      <c r="X22" s="64" t="s">
        <v>155</v>
      </c>
      <c r="Y22" s="22"/>
      <c r="Z22" s="72" t="s">
        <v>74</v>
      </c>
      <c r="AA22" s="69"/>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row>
    <row r="23" spans="1:94" s="12" customFormat="1" ht="78.75" customHeight="1" x14ac:dyDescent="0.25">
      <c r="A23" s="85"/>
      <c r="B23" s="61" t="s">
        <v>33</v>
      </c>
      <c r="C23" s="63" t="s">
        <v>139</v>
      </c>
      <c r="D23" s="61" t="s">
        <v>56</v>
      </c>
      <c r="E23" s="61" t="s">
        <v>36</v>
      </c>
      <c r="F23" s="31">
        <v>44566</v>
      </c>
      <c r="G23" s="88"/>
      <c r="H23" s="85"/>
      <c r="I23" s="64" t="s">
        <v>156</v>
      </c>
      <c r="J23" s="64" t="s">
        <v>142</v>
      </c>
      <c r="K23" s="75" t="s">
        <v>126</v>
      </c>
      <c r="L23" s="64" t="s">
        <v>143</v>
      </c>
      <c r="M23" s="64" t="s">
        <v>144</v>
      </c>
      <c r="N23" s="60">
        <v>7</v>
      </c>
      <c r="O23" s="31">
        <v>44593</v>
      </c>
      <c r="P23" s="19">
        <v>44681</v>
      </c>
      <c r="Q23" s="60"/>
      <c r="R23" s="60">
        <v>2027</v>
      </c>
      <c r="S23" s="22"/>
      <c r="T23" s="22"/>
      <c r="U23" s="22"/>
      <c r="V23" s="22"/>
      <c r="W23" s="22"/>
      <c r="X23" s="64" t="s">
        <v>157</v>
      </c>
      <c r="Y23" s="22"/>
      <c r="Z23" s="72" t="s">
        <v>74</v>
      </c>
      <c r="AA23" s="69"/>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row>
    <row r="24" spans="1:94" s="12" customFormat="1" ht="82.5" customHeight="1" x14ac:dyDescent="0.25">
      <c r="A24" s="90">
        <v>13</v>
      </c>
      <c r="B24" s="61" t="s">
        <v>33</v>
      </c>
      <c r="C24" s="63" t="s">
        <v>139</v>
      </c>
      <c r="D24" s="61" t="s">
        <v>56</v>
      </c>
      <c r="E24" s="61" t="s">
        <v>36</v>
      </c>
      <c r="F24" s="31">
        <v>44567</v>
      </c>
      <c r="G24" s="86" t="s">
        <v>473</v>
      </c>
      <c r="H24" s="83" t="s">
        <v>40</v>
      </c>
      <c r="I24" s="64" t="s">
        <v>158</v>
      </c>
      <c r="J24" s="64" t="s">
        <v>159</v>
      </c>
      <c r="K24" s="64" t="s">
        <v>160</v>
      </c>
      <c r="L24" s="64" t="s">
        <v>161</v>
      </c>
      <c r="M24" s="64" t="s">
        <v>162</v>
      </c>
      <c r="N24" s="63" t="s">
        <v>163</v>
      </c>
      <c r="O24" s="65">
        <v>44562</v>
      </c>
      <c r="P24" s="19">
        <v>44620</v>
      </c>
      <c r="Q24" s="60"/>
      <c r="R24" s="60">
        <v>2021</v>
      </c>
      <c r="S24" s="22"/>
      <c r="T24" s="22"/>
      <c r="U24" s="22"/>
      <c r="V24" s="22"/>
      <c r="W24" s="22"/>
      <c r="X24" s="64" t="s">
        <v>164</v>
      </c>
      <c r="Y24" s="22"/>
      <c r="Z24" s="72" t="s">
        <v>96</v>
      </c>
      <c r="AA24" s="69"/>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row>
    <row r="25" spans="1:94" s="12" customFormat="1" ht="72" customHeight="1" x14ac:dyDescent="0.25">
      <c r="A25" s="84"/>
      <c r="B25" s="61" t="s">
        <v>33</v>
      </c>
      <c r="C25" s="63" t="s">
        <v>139</v>
      </c>
      <c r="D25" s="61" t="s">
        <v>56</v>
      </c>
      <c r="E25" s="61" t="s">
        <v>36</v>
      </c>
      <c r="F25" s="31">
        <v>44560</v>
      </c>
      <c r="G25" s="87"/>
      <c r="H25" s="84"/>
      <c r="I25" s="64" t="s">
        <v>165</v>
      </c>
      <c r="J25" s="64" t="s">
        <v>159</v>
      </c>
      <c r="K25" s="64" t="s">
        <v>166</v>
      </c>
      <c r="L25" s="64" t="s">
        <v>161</v>
      </c>
      <c r="M25" s="62" t="s">
        <v>167</v>
      </c>
      <c r="N25" s="60">
        <v>3</v>
      </c>
      <c r="O25" s="31">
        <v>44547</v>
      </c>
      <c r="P25" s="19">
        <v>44926</v>
      </c>
      <c r="Q25" s="60"/>
      <c r="R25" s="60"/>
      <c r="S25" s="22"/>
      <c r="T25" s="22"/>
      <c r="U25" s="22"/>
      <c r="V25" s="22"/>
      <c r="W25" s="22"/>
      <c r="X25" s="62" t="s">
        <v>168</v>
      </c>
      <c r="Y25" s="22"/>
      <c r="Z25" s="72" t="s">
        <v>48</v>
      </c>
      <c r="AA25" s="69"/>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row>
    <row r="26" spans="1:94" s="12" customFormat="1" ht="70.5" customHeight="1" x14ac:dyDescent="0.25">
      <c r="A26" s="84"/>
      <c r="B26" s="61" t="s">
        <v>33</v>
      </c>
      <c r="C26" s="63" t="s">
        <v>139</v>
      </c>
      <c r="D26" s="61" t="s">
        <v>56</v>
      </c>
      <c r="E26" s="61" t="s">
        <v>36</v>
      </c>
      <c r="F26" s="31">
        <v>44560</v>
      </c>
      <c r="G26" s="87"/>
      <c r="H26" s="84"/>
      <c r="I26" s="64" t="s">
        <v>169</v>
      </c>
      <c r="J26" s="64" t="s">
        <v>159</v>
      </c>
      <c r="K26" s="64" t="s">
        <v>170</v>
      </c>
      <c r="L26" s="64" t="s">
        <v>161</v>
      </c>
      <c r="M26" s="62" t="s">
        <v>171</v>
      </c>
      <c r="N26" s="60">
        <v>3</v>
      </c>
      <c r="O26" s="31">
        <v>44547</v>
      </c>
      <c r="P26" s="19">
        <v>44926</v>
      </c>
      <c r="Q26" s="60"/>
      <c r="R26" s="60"/>
      <c r="S26" s="22"/>
      <c r="T26" s="22"/>
      <c r="U26" s="22"/>
      <c r="V26" s="22"/>
      <c r="W26" s="22"/>
      <c r="X26" s="62" t="s">
        <v>168</v>
      </c>
      <c r="Y26" s="22"/>
      <c r="Z26" s="72" t="s">
        <v>48</v>
      </c>
      <c r="AA26" s="69"/>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row>
    <row r="27" spans="1:94" s="12" customFormat="1" ht="146.25" customHeight="1" x14ac:dyDescent="0.25">
      <c r="A27" s="85"/>
      <c r="B27" s="61" t="s">
        <v>33</v>
      </c>
      <c r="C27" s="63" t="s">
        <v>139</v>
      </c>
      <c r="D27" s="61" t="s">
        <v>56</v>
      </c>
      <c r="E27" s="61" t="s">
        <v>36</v>
      </c>
      <c r="F27" s="31">
        <v>44560</v>
      </c>
      <c r="G27" s="88"/>
      <c r="H27" s="85"/>
      <c r="I27" s="64" t="s">
        <v>172</v>
      </c>
      <c r="J27" s="64" t="s">
        <v>159</v>
      </c>
      <c r="K27" s="64" t="s">
        <v>173</v>
      </c>
      <c r="L27" s="64" t="s">
        <v>161</v>
      </c>
      <c r="M27" s="64" t="s">
        <v>174</v>
      </c>
      <c r="N27" s="60">
        <v>3</v>
      </c>
      <c r="O27" s="65">
        <v>44562</v>
      </c>
      <c r="P27" s="19">
        <v>44926</v>
      </c>
      <c r="Q27" s="60"/>
      <c r="R27" s="60"/>
      <c r="S27" s="22"/>
      <c r="T27" s="22"/>
      <c r="U27" s="22"/>
      <c r="V27" s="22"/>
      <c r="W27" s="22"/>
      <c r="X27" s="62" t="s">
        <v>168</v>
      </c>
      <c r="Y27" s="22"/>
      <c r="Z27" s="72" t="s">
        <v>48</v>
      </c>
      <c r="AA27" s="69"/>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row>
    <row r="28" spans="1:94" s="12" customFormat="1" ht="132" customHeight="1" x14ac:dyDescent="0.25">
      <c r="A28" s="91">
        <v>14</v>
      </c>
      <c r="B28" s="61" t="s">
        <v>33</v>
      </c>
      <c r="C28" s="63" t="s">
        <v>139</v>
      </c>
      <c r="D28" s="61" t="s">
        <v>56</v>
      </c>
      <c r="E28" s="61" t="s">
        <v>36</v>
      </c>
      <c r="F28" s="31">
        <v>44560</v>
      </c>
      <c r="G28" s="82" t="s">
        <v>175</v>
      </c>
      <c r="H28" s="83" t="s">
        <v>40</v>
      </c>
      <c r="I28" s="64" t="s">
        <v>176</v>
      </c>
      <c r="J28" s="64" t="s">
        <v>177</v>
      </c>
      <c r="K28" s="64" t="s">
        <v>178</v>
      </c>
      <c r="L28" s="64" t="s">
        <v>161</v>
      </c>
      <c r="M28" s="64" t="s">
        <v>179</v>
      </c>
      <c r="N28" s="60">
        <v>3</v>
      </c>
      <c r="O28" s="65">
        <v>44562</v>
      </c>
      <c r="P28" s="19">
        <v>44926</v>
      </c>
      <c r="Q28" s="60"/>
      <c r="R28" s="60"/>
      <c r="S28" s="22"/>
      <c r="T28" s="22"/>
      <c r="U28" s="22"/>
      <c r="V28" s="22"/>
      <c r="W28" s="22"/>
      <c r="X28" s="62" t="s">
        <v>168</v>
      </c>
      <c r="Y28" s="22"/>
      <c r="Z28" s="72" t="s">
        <v>48</v>
      </c>
      <c r="AA28" s="69"/>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row>
    <row r="29" spans="1:94" s="12" customFormat="1" ht="208.5" customHeight="1" x14ac:dyDescent="0.25">
      <c r="A29" s="91"/>
      <c r="B29" s="61" t="s">
        <v>33</v>
      </c>
      <c r="C29" s="63" t="s">
        <v>139</v>
      </c>
      <c r="D29" s="61" t="s">
        <v>56</v>
      </c>
      <c r="E29" s="61" t="s">
        <v>36</v>
      </c>
      <c r="F29" s="31">
        <v>44560</v>
      </c>
      <c r="G29" s="82"/>
      <c r="H29" s="84"/>
      <c r="I29" s="64" t="s">
        <v>180</v>
      </c>
      <c r="J29" s="64" t="s">
        <v>177</v>
      </c>
      <c r="K29" s="64" t="s">
        <v>181</v>
      </c>
      <c r="L29" s="64" t="s">
        <v>161</v>
      </c>
      <c r="M29" s="64" t="s">
        <v>182</v>
      </c>
      <c r="N29" s="60">
        <v>2</v>
      </c>
      <c r="O29" s="31">
        <v>44562</v>
      </c>
      <c r="P29" s="19">
        <v>44926</v>
      </c>
      <c r="Q29" s="60"/>
      <c r="R29" s="60"/>
      <c r="S29" s="22"/>
      <c r="T29" s="22"/>
      <c r="U29" s="22"/>
      <c r="V29" s="22"/>
      <c r="W29" s="22"/>
      <c r="X29" s="62" t="s">
        <v>168</v>
      </c>
      <c r="Y29" s="22"/>
      <c r="Z29" s="72" t="s">
        <v>48</v>
      </c>
      <c r="AA29" s="69"/>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row>
    <row r="30" spans="1:94" s="12" customFormat="1" ht="81.75" customHeight="1" x14ac:dyDescent="0.25">
      <c r="A30" s="91"/>
      <c r="B30" s="61" t="s">
        <v>33</v>
      </c>
      <c r="C30" s="63" t="s">
        <v>139</v>
      </c>
      <c r="D30" s="61" t="s">
        <v>56</v>
      </c>
      <c r="E30" s="61" t="s">
        <v>36</v>
      </c>
      <c r="F30" s="31">
        <v>44560</v>
      </c>
      <c r="G30" s="82"/>
      <c r="H30" s="84"/>
      <c r="I30" s="64" t="s">
        <v>183</v>
      </c>
      <c r="J30" s="64" t="s">
        <v>177</v>
      </c>
      <c r="K30" s="64" t="s">
        <v>181</v>
      </c>
      <c r="L30" s="64" t="s">
        <v>161</v>
      </c>
      <c r="M30" s="64" t="s">
        <v>182</v>
      </c>
      <c r="N30" s="60">
        <v>2</v>
      </c>
      <c r="O30" s="31">
        <v>44562</v>
      </c>
      <c r="P30" s="19">
        <v>44926</v>
      </c>
      <c r="Q30" s="60"/>
      <c r="R30" s="60"/>
      <c r="S30" s="22"/>
      <c r="T30" s="22"/>
      <c r="U30" s="22"/>
      <c r="V30" s="22"/>
      <c r="W30" s="22"/>
      <c r="X30" s="62" t="s">
        <v>168</v>
      </c>
      <c r="Y30" s="22"/>
      <c r="Z30" s="72" t="s">
        <v>48</v>
      </c>
      <c r="AA30" s="69"/>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row>
    <row r="31" spans="1:94" s="12" customFormat="1" ht="57.75" customHeight="1" x14ac:dyDescent="0.25">
      <c r="A31" s="91"/>
      <c r="B31" s="61" t="s">
        <v>33</v>
      </c>
      <c r="C31" s="63" t="s">
        <v>139</v>
      </c>
      <c r="D31" s="61" t="s">
        <v>56</v>
      </c>
      <c r="E31" s="61" t="s">
        <v>36</v>
      </c>
      <c r="F31" s="31">
        <v>44560</v>
      </c>
      <c r="G31" s="82"/>
      <c r="H31" s="84"/>
      <c r="I31" s="64" t="s">
        <v>184</v>
      </c>
      <c r="J31" s="64" t="s">
        <v>177</v>
      </c>
      <c r="K31" s="64" t="s">
        <v>185</v>
      </c>
      <c r="L31" s="64" t="s">
        <v>161</v>
      </c>
      <c r="M31" s="64" t="s">
        <v>186</v>
      </c>
      <c r="N31" s="60">
        <v>2</v>
      </c>
      <c r="O31" s="65">
        <v>44562</v>
      </c>
      <c r="P31" s="19">
        <v>44742</v>
      </c>
      <c r="Q31" s="60"/>
      <c r="R31" s="60">
        <v>2021</v>
      </c>
      <c r="S31" s="22"/>
      <c r="T31" s="22"/>
      <c r="U31" s="22"/>
      <c r="V31" s="22"/>
      <c r="W31" s="22"/>
      <c r="X31" s="64" t="s">
        <v>187</v>
      </c>
      <c r="Y31" s="22"/>
      <c r="Z31" s="72" t="s">
        <v>96</v>
      </c>
      <c r="AA31" s="69"/>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row>
    <row r="32" spans="1:94" s="12" customFormat="1" ht="103.5" customHeight="1" x14ac:dyDescent="0.25">
      <c r="A32" s="91"/>
      <c r="B32" s="61" t="s">
        <v>33</v>
      </c>
      <c r="C32" s="63" t="s">
        <v>139</v>
      </c>
      <c r="D32" s="61" t="s">
        <v>56</v>
      </c>
      <c r="E32" s="61" t="s">
        <v>36</v>
      </c>
      <c r="F32" s="31">
        <v>44560</v>
      </c>
      <c r="G32" s="82"/>
      <c r="H32" s="84"/>
      <c r="I32" s="64" t="s">
        <v>188</v>
      </c>
      <c r="J32" s="64" t="s">
        <v>177</v>
      </c>
      <c r="K32" s="64" t="s">
        <v>185</v>
      </c>
      <c r="L32" s="64" t="s">
        <v>161</v>
      </c>
      <c r="M32" s="64" t="s">
        <v>186</v>
      </c>
      <c r="N32" s="60">
        <v>2</v>
      </c>
      <c r="O32" s="65">
        <v>44562</v>
      </c>
      <c r="P32" s="19">
        <v>44742</v>
      </c>
      <c r="Q32" s="60"/>
      <c r="R32" s="60">
        <v>2021</v>
      </c>
      <c r="S32" s="22"/>
      <c r="T32" s="22"/>
      <c r="U32" s="22"/>
      <c r="V32" s="22"/>
      <c r="W32" s="22"/>
      <c r="X32" s="64" t="s">
        <v>187</v>
      </c>
      <c r="Y32" s="22"/>
      <c r="Z32" s="72" t="s">
        <v>96</v>
      </c>
      <c r="AA32" s="69"/>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row>
    <row r="33" spans="1:94" s="12" customFormat="1" ht="93" customHeight="1" x14ac:dyDescent="0.25">
      <c r="A33" s="91"/>
      <c r="B33" s="61" t="s">
        <v>33</v>
      </c>
      <c r="C33" s="63" t="s">
        <v>139</v>
      </c>
      <c r="D33" s="61" t="s">
        <v>56</v>
      </c>
      <c r="E33" s="61" t="s">
        <v>36</v>
      </c>
      <c r="F33" s="31">
        <v>44560</v>
      </c>
      <c r="G33" s="82"/>
      <c r="H33" s="85"/>
      <c r="I33" s="64" t="s">
        <v>189</v>
      </c>
      <c r="J33" s="64" t="s">
        <v>177</v>
      </c>
      <c r="K33" s="24" t="s">
        <v>181</v>
      </c>
      <c r="L33" s="64" t="s">
        <v>190</v>
      </c>
      <c r="M33" s="64" t="s">
        <v>182</v>
      </c>
      <c r="N33" s="60">
        <v>2</v>
      </c>
      <c r="O33" s="65">
        <v>44562</v>
      </c>
      <c r="P33" s="19">
        <v>44926</v>
      </c>
      <c r="Q33" s="60"/>
      <c r="R33" s="60"/>
      <c r="S33" s="22"/>
      <c r="T33" s="22"/>
      <c r="U33" s="22"/>
      <c r="V33" s="22"/>
      <c r="W33" s="22"/>
      <c r="X33" s="62" t="s">
        <v>168</v>
      </c>
      <c r="Y33" s="22"/>
      <c r="Z33" s="72" t="s">
        <v>48</v>
      </c>
      <c r="AA33" s="69"/>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row>
    <row r="34" spans="1:94" s="12" customFormat="1" ht="73.5" customHeight="1" x14ac:dyDescent="0.25">
      <c r="A34" s="90">
        <v>15</v>
      </c>
      <c r="B34" s="61" t="s">
        <v>33</v>
      </c>
      <c r="C34" s="63" t="s">
        <v>139</v>
      </c>
      <c r="D34" s="61" t="s">
        <v>56</v>
      </c>
      <c r="E34" s="61" t="s">
        <v>36</v>
      </c>
      <c r="F34" s="31">
        <v>44560</v>
      </c>
      <c r="G34" s="82" t="s">
        <v>191</v>
      </c>
      <c r="H34" s="83" t="s">
        <v>40</v>
      </c>
      <c r="I34" s="24" t="s">
        <v>192</v>
      </c>
      <c r="J34" s="64" t="s">
        <v>193</v>
      </c>
      <c r="K34" s="64" t="s">
        <v>194</v>
      </c>
      <c r="L34" s="64" t="s">
        <v>161</v>
      </c>
      <c r="M34" s="64" t="s">
        <v>195</v>
      </c>
      <c r="N34" s="60">
        <v>1</v>
      </c>
      <c r="O34" s="65">
        <v>44593</v>
      </c>
      <c r="P34" s="19">
        <v>44681</v>
      </c>
      <c r="Q34" s="60"/>
      <c r="R34" s="60">
        <v>2021</v>
      </c>
      <c r="S34" s="22"/>
      <c r="T34" s="22"/>
      <c r="U34" s="22"/>
      <c r="V34" s="22"/>
      <c r="W34" s="22"/>
      <c r="X34" s="64" t="s">
        <v>196</v>
      </c>
      <c r="Y34" s="22"/>
      <c r="Z34" s="72" t="s">
        <v>96</v>
      </c>
      <c r="AA34" s="69"/>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row>
    <row r="35" spans="1:94" s="12" customFormat="1" ht="99.75" customHeight="1" x14ac:dyDescent="0.25">
      <c r="A35" s="84"/>
      <c r="B35" s="61" t="s">
        <v>33</v>
      </c>
      <c r="C35" s="63" t="s">
        <v>139</v>
      </c>
      <c r="D35" s="61" t="s">
        <v>56</v>
      </c>
      <c r="E35" s="61" t="s">
        <v>36</v>
      </c>
      <c r="F35" s="31">
        <v>44560</v>
      </c>
      <c r="G35" s="82"/>
      <c r="H35" s="84"/>
      <c r="I35" s="64" t="s">
        <v>197</v>
      </c>
      <c r="J35" s="64" t="s">
        <v>193</v>
      </c>
      <c r="K35" s="64" t="s">
        <v>198</v>
      </c>
      <c r="L35" s="64" t="s">
        <v>161</v>
      </c>
      <c r="M35" s="64" t="s">
        <v>199</v>
      </c>
      <c r="N35" s="60">
        <v>1</v>
      </c>
      <c r="O35" s="65">
        <v>44562</v>
      </c>
      <c r="P35" s="19">
        <v>44681</v>
      </c>
      <c r="Q35" s="60"/>
      <c r="R35" s="60">
        <v>2021</v>
      </c>
      <c r="S35" s="22"/>
      <c r="T35" s="22"/>
      <c r="U35" s="22"/>
      <c r="V35" s="22"/>
      <c r="W35" s="22"/>
      <c r="X35" s="64" t="s">
        <v>200</v>
      </c>
      <c r="Y35" s="22"/>
      <c r="Z35" s="72" t="s">
        <v>96</v>
      </c>
      <c r="AA35" s="69"/>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row>
    <row r="36" spans="1:94" s="12" customFormat="1" ht="54" customHeight="1" x14ac:dyDescent="0.25">
      <c r="A36" s="84"/>
      <c r="B36" s="61" t="s">
        <v>33</v>
      </c>
      <c r="C36" s="63" t="s">
        <v>139</v>
      </c>
      <c r="D36" s="61" t="s">
        <v>56</v>
      </c>
      <c r="E36" s="61" t="s">
        <v>36</v>
      </c>
      <c r="F36" s="31">
        <v>44560</v>
      </c>
      <c r="G36" s="82"/>
      <c r="H36" s="84"/>
      <c r="I36" s="64" t="s">
        <v>201</v>
      </c>
      <c r="J36" s="64" t="s">
        <v>193</v>
      </c>
      <c r="K36" s="64" t="s">
        <v>202</v>
      </c>
      <c r="L36" s="64" t="s">
        <v>161</v>
      </c>
      <c r="M36" s="64" t="s">
        <v>203</v>
      </c>
      <c r="N36" s="60">
        <v>1</v>
      </c>
      <c r="O36" s="65">
        <v>44561</v>
      </c>
      <c r="P36" s="19">
        <v>44593</v>
      </c>
      <c r="Q36" s="60"/>
      <c r="R36" s="60">
        <v>2021</v>
      </c>
      <c r="S36" s="22"/>
      <c r="T36" s="22"/>
      <c r="U36" s="22"/>
      <c r="V36" s="22"/>
      <c r="W36" s="22"/>
      <c r="X36" s="64" t="s">
        <v>204</v>
      </c>
      <c r="Y36" s="22"/>
      <c r="Z36" s="72" t="s">
        <v>96</v>
      </c>
      <c r="AA36" s="69"/>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row>
    <row r="37" spans="1:94" s="12" customFormat="1" ht="58.5" customHeight="1" x14ac:dyDescent="0.25">
      <c r="A37" s="84"/>
      <c r="B37" s="61" t="s">
        <v>33</v>
      </c>
      <c r="C37" s="63" t="s">
        <v>139</v>
      </c>
      <c r="D37" s="61" t="s">
        <v>56</v>
      </c>
      <c r="E37" s="61" t="s">
        <v>36</v>
      </c>
      <c r="F37" s="31">
        <v>44560</v>
      </c>
      <c r="G37" s="82"/>
      <c r="H37" s="84"/>
      <c r="I37" s="64" t="s">
        <v>205</v>
      </c>
      <c r="J37" s="64" t="s">
        <v>193</v>
      </c>
      <c r="K37" s="64" t="s">
        <v>206</v>
      </c>
      <c r="L37" s="64" t="s">
        <v>161</v>
      </c>
      <c r="M37" s="64" t="s">
        <v>207</v>
      </c>
      <c r="N37" s="60">
        <v>1</v>
      </c>
      <c r="O37" s="65">
        <v>44562</v>
      </c>
      <c r="P37" s="19">
        <v>44595</v>
      </c>
      <c r="Q37" s="60"/>
      <c r="R37" s="60">
        <v>2021</v>
      </c>
      <c r="S37" s="22"/>
      <c r="T37" s="22"/>
      <c r="U37" s="22"/>
      <c r="V37" s="22"/>
      <c r="W37" s="22"/>
      <c r="X37" s="64" t="s">
        <v>208</v>
      </c>
      <c r="Y37" s="22"/>
      <c r="Z37" s="72" t="s">
        <v>96</v>
      </c>
      <c r="AA37" s="69"/>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row>
    <row r="38" spans="1:94" s="12" customFormat="1" ht="91.5" customHeight="1" x14ac:dyDescent="0.25">
      <c r="A38" s="84"/>
      <c r="B38" s="61" t="s">
        <v>33</v>
      </c>
      <c r="C38" s="63" t="s">
        <v>139</v>
      </c>
      <c r="D38" s="61" t="s">
        <v>56</v>
      </c>
      <c r="E38" s="61" t="s">
        <v>36</v>
      </c>
      <c r="F38" s="31">
        <v>44560</v>
      </c>
      <c r="G38" s="82"/>
      <c r="H38" s="84"/>
      <c r="I38" s="64" t="s">
        <v>209</v>
      </c>
      <c r="J38" s="64" t="s">
        <v>193</v>
      </c>
      <c r="K38" s="64" t="s">
        <v>210</v>
      </c>
      <c r="L38" s="64" t="s">
        <v>161</v>
      </c>
      <c r="M38" s="64" t="s">
        <v>211</v>
      </c>
      <c r="N38" s="60">
        <v>3</v>
      </c>
      <c r="O38" s="65">
        <v>44593</v>
      </c>
      <c r="P38" s="19">
        <v>44742</v>
      </c>
      <c r="Q38" s="60"/>
      <c r="R38" s="60">
        <v>2021</v>
      </c>
      <c r="S38" s="22"/>
      <c r="T38" s="22"/>
      <c r="U38" s="22"/>
      <c r="V38" s="22"/>
      <c r="W38" s="22"/>
      <c r="X38" s="64" t="s">
        <v>212</v>
      </c>
      <c r="Y38" s="22"/>
      <c r="Z38" s="72" t="s">
        <v>96</v>
      </c>
      <c r="AA38" s="69"/>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row>
    <row r="39" spans="1:94" s="12" customFormat="1" ht="72.75" customHeight="1" x14ac:dyDescent="0.25">
      <c r="A39" s="85"/>
      <c r="B39" s="61" t="s">
        <v>33</v>
      </c>
      <c r="C39" s="63" t="s">
        <v>139</v>
      </c>
      <c r="D39" s="61" t="s">
        <v>56</v>
      </c>
      <c r="E39" s="61" t="s">
        <v>36</v>
      </c>
      <c r="F39" s="31">
        <v>44560</v>
      </c>
      <c r="G39" s="82"/>
      <c r="H39" s="85"/>
      <c r="I39" s="64" t="s">
        <v>213</v>
      </c>
      <c r="J39" s="64" t="s">
        <v>193</v>
      </c>
      <c r="K39" s="64" t="s">
        <v>214</v>
      </c>
      <c r="L39" s="64" t="s">
        <v>161</v>
      </c>
      <c r="M39" s="64" t="s">
        <v>199</v>
      </c>
      <c r="N39" s="60">
        <v>1</v>
      </c>
      <c r="O39" s="65">
        <v>44562</v>
      </c>
      <c r="P39" s="19">
        <v>44681</v>
      </c>
      <c r="Q39" s="60"/>
      <c r="R39" s="60">
        <v>2021</v>
      </c>
      <c r="S39" s="22"/>
      <c r="T39" s="22"/>
      <c r="U39" s="22"/>
      <c r="V39" s="22"/>
      <c r="W39" s="22"/>
      <c r="X39" s="64" t="s">
        <v>215</v>
      </c>
      <c r="Y39" s="22"/>
      <c r="Z39" s="72" t="s">
        <v>74</v>
      </c>
      <c r="AA39" s="69"/>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row>
    <row r="40" spans="1:94" s="12" customFormat="1" ht="103.5" customHeight="1" x14ac:dyDescent="0.25">
      <c r="A40" s="90">
        <v>16</v>
      </c>
      <c r="B40" s="61" t="s">
        <v>33</v>
      </c>
      <c r="C40" s="63" t="s">
        <v>139</v>
      </c>
      <c r="D40" s="61" t="s">
        <v>56</v>
      </c>
      <c r="E40" s="61" t="s">
        <v>36</v>
      </c>
      <c r="F40" s="31">
        <v>44560</v>
      </c>
      <c r="G40" s="82" t="s">
        <v>216</v>
      </c>
      <c r="H40" s="83" t="s">
        <v>40</v>
      </c>
      <c r="I40" s="64" t="s">
        <v>217</v>
      </c>
      <c r="J40" s="64" t="s">
        <v>218</v>
      </c>
      <c r="K40" s="64" t="s">
        <v>219</v>
      </c>
      <c r="L40" s="64" t="s">
        <v>161</v>
      </c>
      <c r="M40" s="64" t="s">
        <v>220</v>
      </c>
      <c r="N40" s="60">
        <v>2</v>
      </c>
      <c r="O40" s="65">
        <v>44593</v>
      </c>
      <c r="P40" s="19">
        <v>44742</v>
      </c>
      <c r="Q40" s="60"/>
      <c r="R40" s="60">
        <v>2021</v>
      </c>
      <c r="S40" s="22"/>
      <c r="T40" s="22"/>
      <c r="U40" s="22"/>
      <c r="V40" s="22"/>
      <c r="W40" s="22"/>
      <c r="X40" s="64" t="s">
        <v>221</v>
      </c>
      <c r="Y40" s="22"/>
      <c r="Z40" s="72" t="s">
        <v>96</v>
      </c>
      <c r="AA40" s="69"/>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row>
    <row r="41" spans="1:94" s="12" customFormat="1" ht="78" customHeight="1" x14ac:dyDescent="0.25">
      <c r="A41" s="84"/>
      <c r="B41" s="61" t="s">
        <v>33</v>
      </c>
      <c r="C41" s="63" t="s">
        <v>139</v>
      </c>
      <c r="D41" s="61" t="s">
        <v>56</v>
      </c>
      <c r="E41" s="61" t="s">
        <v>36</v>
      </c>
      <c r="F41" s="31">
        <v>44560</v>
      </c>
      <c r="G41" s="82"/>
      <c r="H41" s="84"/>
      <c r="I41" s="64" t="s">
        <v>222</v>
      </c>
      <c r="J41" s="62" t="s">
        <v>218</v>
      </c>
      <c r="K41" s="64" t="s">
        <v>223</v>
      </c>
      <c r="L41" s="64" t="s">
        <v>161</v>
      </c>
      <c r="M41" s="64" t="s">
        <v>224</v>
      </c>
      <c r="N41" s="60">
        <v>1</v>
      </c>
      <c r="O41" s="65">
        <v>44593</v>
      </c>
      <c r="P41" s="19">
        <v>44742</v>
      </c>
      <c r="Q41" s="60"/>
      <c r="R41" s="60"/>
      <c r="S41" s="22"/>
      <c r="T41" s="22"/>
      <c r="U41" s="22"/>
      <c r="V41" s="22"/>
      <c r="W41" s="22"/>
      <c r="X41" s="64" t="s">
        <v>225</v>
      </c>
      <c r="Y41" s="22"/>
      <c r="Z41" s="72" t="s">
        <v>96</v>
      </c>
      <c r="AA41" s="69"/>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row>
    <row r="42" spans="1:94" s="12" customFormat="1" ht="66.75" customHeight="1" x14ac:dyDescent="0.25">
      <c r="A42" s="85"/>
      <c r="B42" s="61" t="s">
        <v>33</v>
      </c>
      <c r="C42" s="63" t="s">
        <v>139</v>
      </c>
      <c r="D42" s="61" t="s">
        <v>56</v>
      </c>
      <c r="E42" s="61" t="s">
        <v>36</v>
      </c>
      <c r="F42" s="31">
        <v>44560</v>
      </c>
      <c r="G42" s="82"/>
      <c r="H42" s="85"/>
      <c r="I42" s="64" t="s">
        <v>226</v>
      </c>
      <c r="J42" s="62" t="s">
        <v>218</v>
      </c>
      <c r="K42" s="24" t="s">
        <v>227</v>
      </c>
      <c r="L42" s="64" t="s">
        <v>161</v>
      </c>
      <c r="M42" s="64" t="s">
        <v>228</v>
      </c>
      <c r="N42" s="60">
        <v>2</v>
      </c>
      <c r="O42" s="65" t="s">
        <v>229</v>
      </c>
      <c r="P42" s="19">
        <v>44926</v>
      </c>
      <c r="Q42" s="60"/>
      <c r="R42" s="60"/>
      <c r="S42" s="22"/>
      <c r="T42" s="22"/>
      <c r="U42" s="22"/>
      <c r="V42" s="22"/>
      <c r="W42" s="22"/>
      <c r="X42" s="62" t="s">
        <v>168</v>
      </c>
      <c r="Y42" s="22"/>
      <c r="Z42" s="72" t="s">
        <v>48</v>
      </c>
      <c r="AA42" s="69"/>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row>
    <row r="43" spans="1:94" s="12" customFormat="1" ht="85.5" customHeight="1" x14ac:dyDescent="0.25">
      <c r="A43" s="17">
        <v>17</v>
      </c>
      <c r="B43" s="61" t="s">
        <v>33</v>
      </c>
      <c r="C43" s="63" t="s">
        <v>139</v>
      </c>
      <c r="D43" s="61" t="s">
        <v>56</v>
      </c>
      <c r="E43" s="61" t="s">
        <v>36</v>
      </c>
      <c r="F43" s="31">
        <v>44560</v>
      </c>
      <c r="G43" s="63" t="s">
        <v>474</v>
      </c>
      <c r="H43" s="48" t="s">
        <v>40</v>
      </c>
      <c r="I43" s="64" t="s">
        <v>230</v>
      </c>
      <c r="J43" s="64" t="s">
        <v>231</v>
      </c>
      <c r="K43" s="24" t="s">
        <v>496</v>
      </c>
      <c r="L43" s="64" t="s">
        <v>161</v>
      </c>
      <c r="M43" s="64" t="s">
        <v>232</v>
      </c>
      <c r="N43" s="60">
        <v>1</v>
      </c>
      <c r="O43" s="65">
        <v>44621</v>
      </c>
      <c r="P43" s="19">
        <v>44926</v>
      </c>
      <c r="Q43" s="60"/>
      <c r="R43" s="60"/>
      <c r="S43" s="22"/>
      <c r="T43" s="22"/>
      <c r="U43" s="22"/>
      <c r="V43" s="22"/>
      <c r="W43" s="22"/>
      <c r="X43" s="62" t="s">
        <v>168</v>
      </c>
      <c r="Y43" s="22"/>
      <c r="Z43" s="72" t="s">
        <v>48</v>
      </c>
      <c r="AA43" s="69"/>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row>
    <row r="44" spans="1:94" s="12" customFormat="1" ht="249.75" customHeight="1" x14ac:dyDescent="0.25">
      <c r="A44" s="22">
        <v>18</v>
      </c>
      <c r="B44" s="34" t="s">
        <v>233</v>
      </c>
      <c r="C44" s="35" t="s">
        <v>234</v>
      </c>
      <c r="D44" s="34" t="s">
        <v>35</v>
      </c>
      <c r="E44" s="34" t="s">
        <v>36</v>
      </c>
      <c r="F44" s="34" t="s">
        <v>235</v>
      </c>
      <c r="G44" s="36" t="s">
        <v>475</v>
      </c>
      <c r="H44" s="34" t="s">
        <v>236</v>
      </c>
      <c r="I44" s="37" t="s">
        <v>237</v>
      </c>
      <c r="J44" s="42" t="s">
        <v>238</v>
      </c>
      <c r="K44" s="42" t="s">
        <v>239</v>
      </c>
      <c r="L44" s="42" t="s">
        <v>240</v>
      </c>
      <c r="M44" s="42" t="s">
        <v>241</v>
      </c>
      <c r="N44" s="38">
        <v>2</v>
      </c>
      <c r="O44" s="39">
        <v>44669</v>
      </c>
      <c r="P44" s="39">
        <v>44834</v>
      </c>
      <c r="Q44" s="60"/>
      <c r="R44" s="60"/>
      <c r="S44" s="22"/>
      <c r="T44" s="22"/>
      <c r="U44" s="22"/>
      <c r="V44" s="22"/>
      <c r="W44" s="22"/>
      <c r="X44" s="62" t="s">
        <v>168</v>
      </c>
      <c r="Y44" s="22"/>
      <c r="Z44" s="72" t="s">
        <v>48</v>
      </c>
      <c r="AA44" s="69"/>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row>
    <row r="45" spans="1:94" s="12" customFormat="1" ht="132" customHeight="1" x14ac:dyDescent="0.25">
      <c r="A45" s="22">
        <v>19</v>
      </c>
      <c r="B45" s="34" t="s">
        <v>233</v>
      </c>
      <c r="C45" s="35" t="s">
        <v>234</v>
      </c>
      <c r="D45" s="34" t="s">
        <v>242</v>
      </c>
      <c r="E45" s="34" t="s">
        <v>36</v>
      </c>
      <c r="F45" s="34" t="s">
        <v>235</v>
      </c>
      <c r="G45" s="36" t="s">
        <v>476</v>
      </c>
      <c r="H45" s="34" t="s">
        <v>243</v>
      </c>
      <c r="I45" s="42" t="s">
        <v>244</v>
      </c>
      <c r="J45" s="42" t="s">
        <v>245</v>
      </c>
      <c r="K45" s="42" t="s">
        <v>246</v>
      </c>
      <c r="L45" s="42" t="s">
        <v>247</v>
      </c>
      <c r="M45" s="42" t="s">
        <v>248</v>
      </c>
      <c r="N45" s="40">
        <v>1</v>
      </c>
      <c r="O45" s="41">
        <v>44682</v>
      </c>
      <c r="P45" s="41">
        <v>44865</v>
      </c>
      <c r="Q45" s="60"/>
      <c r="R45" s="60"/>
      <c r="S45" s="22"/>
      <c r="T45" s="22"/>
      <c r="U45" s="22"/>
      <c r="V45" s="22"/>
      <c r="W45" s="22"/>
      <c r="X45" s="62" t="s">
        <v>168</v>
      </c>
      <c r="Y45" s="22"/>
      <c r="Z45" s="72" t="s">
        <v>48</v>
      </c>
      <c r="AA45" s="69"/>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row>
    <row r="46" spans="1:94" s="12" customFormat="1" ht="218.25" customHeight="1" x14ac:dyDescent="0.25">
      <c r="A46" s="22">
        <v>20</v>
      </c>
      <c r="B46" s="34" t="s">
        <v>233</v>
      </c>
      <c r="C46" s="35" t="s">
        <v>234</v>
      </c>
      <c r="D46" s="34" t="s">
        <v>35</v>
      </c>
      <c r="E46" s="34" t="s">
        <v>36</v>
      </c>
      <c r="F46" s="34" t="s">
        <v>235</v>
      </c>
      <c r="G46" s="36" t="s">
        <v>477</v>
      </c>
      <c r="H46" s="34" t="s">
        <v>249</v>
      </c>
      <c r="I46" s="42" t="s">
        <v>250</v>
      </c>
      <c r="J46" s="42" t="s">
        <v>251</v>
      </c>
      <c r="K46" s="42" t="s">
        <v>252</v>
      </c>
      <c r="L46" s="42" t="s">
        <v>240</v>
      </c>
      <c r="M46" s="42" t="s">
        <v>253</v>
      </c>
      <c r="N46" s="40">
        <v>1</v>
      </c>
      <c r="O46" s="41">
        <v>44682</v>
      </c>
      <c r="P46" s="41">
        <v>44865</v>
      </c>
      <c r="Q46" s="60"/>
      <c r="R46" s="60"/>
      <c r="S46" s="22"/>
      <c r="T46" s="22"/>
      <c r="U46" s="22"/>
      <c r="V46" s="22"/>
      <c r="W46" s="22"/>
      <c r="X46" s="62" t="s">
        <v>168</v>
      </c>
      <c r="Y46" s="22"/>
      <c r="Z46" s="72" t="s">
        <v>48</v>
      </c>
      <c r="AA46" s="69"/>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row>
    <row r="47" spans="1:94" s="12" customFormat="1" ht="75.75" customHeight="1" x14ac:dyDescent="0.25">
      <c r="A47" s="22">
        <v>21</v>
      </c>
      <c r="B47" s="34" t="s">
        <v>233</v>
      </c>
      <c r="C47" s="35" t="s">
        <v>234</v>
      </c>
      <c r="D47" s="34" t="s">
        <v>56</v>
      </c>
      <c r="E47" s="34" t="s">
        <v>36</v>
      </c>
      <c r="F47" s="34" t="s">
        <v>235</v>
      </c>
      <c r="G47" s="36" t="s">
        <v>478</v>
      </c>
      <c r="H47" s="34" t="s">
        <v>254</v>
      </c>
      <c r="I47" s="42" t="s">
        <v>255</v>
      </c>
      <c r="J47" s="42" t="s">
        <v>256</v>
      </c>
      <c r="K47" s="42" t="s">
        <v>257</v>
      </c>
      <c r="L47" s="42" t="s">
        <v>240</v>
      </c>
      <c r="M47" s="42" t="s">
        <v>258</v>
      </c>
      <c r="N47" s="40">
        <v>1</v>
      </c>
      <c r="O47" s="41">
        <v>44669</v>
      </c>
      <c r="P47" s="41">
        <v>44712</v>
      </c>
      <c r="Q47" s="60"/>
      <c r="R47" s="60">
        <v>2022</v>
      </c>
      <c r="S47" s="22"/>
      <c r="T47" s="22"/>
      <c r="U47" s="22"/>
      <c r="V47" s="22"/>
      <c r="W47" s="22"/>
      <c r="X47" s="64" t="s">
        <v>259</v>
      </c>
      <c r="Y47" s="22"/>
      <c r="Z47" s="72" t="s">
        <v>96</v>
      </c>
      <c r="AA47" s="69"/>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row>
    <row r="48" spans="1:94" s="12" customFormat="1" ht="243.75" customHeight="1" x14ac:dyDescent="0.25">
      <c r="A48" s="22">
        <v>22</v>
      </c>
      <c r="B48" s="34" t="s">
        <v>233</v>
      </c>
      <c r="C48" s="35" t="s">
        <v>234</v>
      </c>
      <c r="D48" s="34" t="s">
        <v>35</v>
      </c>
      <c r="E48" s="34" t="s">
        <v>36</v>
      </c>
      <c r="F48" s="34" t="s">
        <v>235</v>
      </c>
      <c r="G48" s="36" t="s">
        <v>479</v>
      </c>
      <c r="H48" s="34" t="s">
        <v>260</v>
      </c>
      <c r="I48" s="42" t="s">
        <v>261</v>
      </c>
      <c r="J48" s="42" t="s">
        <v>262</v>
      </c>
      <c r="K48" s="42" t="s">
        <v>263</v>
      </c>
      <c r="L48" s="78" t="s">
        <v>247</v>
      </c>
      <c r="M48" s="42" t="s">
        <v>264</v>
      </c>
      <c r="N48" s="40">
        <v>2</v>
      </c>
      <c r="O48" s="41">
        <v>44670</v>
      </c>
      <c r="P48" s="41">
        <v>44742</v>
      </c>
      <c r="Q48" s="60"/>
      <c r="R48" s="40">
        <v>2022</v>
      </c>
      <c r="S48" s="22"/>
      <c r="T48" s="22"/>
      <c r="U48" s="22"/>
      <c r="V48" s="22"/>
      <c r="W48" s="22"/>
      <c r="X48" s="64" t="s">
        <v>265</v>
      </c>
      <c r="Y48" s="22"/>
      <c r="Z48" s="72" t="s">
        <v>96</v>
      </c>
      <c r="AA48" s="69"/>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row>
    <row r="49" spans="1:94" s="12" customFormat="1" ht="110.25" customHeight="1" x14ac:dyDescent="0.25">
      <c r="A49" s="22">
        <v>23</v>
      </c>
      <c r="B49" s="34" t="s">
        <v>233</v>
      </c>
      <c r="C49" s="35" t="s">
        <v>234</v>
      </c>
      <c r="D49" s="34" t="s">
        <v>242</v>
      </c>
      <c r="E49" s="34" t="s">
        <v>36</v>
      </c>
      <c r="F49" s="34" t="s">
        <v>235</v>
      </c>
      <c r="G49" s="36" t="s">
        <v>480</v>
      </c>
      <c r="H49" s="34" t="s">
        <v>266</v>
      </c>
      <c r="I49" s="42" t="s">
        <v>267</v>
      </c>
      <c r="J49" s="42" t="s">
        <v>268</v>
      </c>
      <c r="K49" s="42" t="s">
        <v>269</v>
      </c>
      <c r="L49" s="42" t="s">
        <v>240</v>
      </c>
      <c r="M49" s="42" t="s">
        <v>270</v>
      </c>
      <c r="N49" s="40">
        <v>1</v>
      </c>
      <c r="O49" s="41">
        <v>44669</v>
      </c>
      <c r="P49" s="41">
        <v>44712</v>
      </c>
      <c r="Q49" s="60"/>
      <c r="R49" s="60">
        <v>2022</v>
      </c>
      <c r="S49" s="22"/>
      <c r="T49" s="22"/>
      <c r="U49" s="22"/>
      <c r="V49" s="22"/>
      <c r="W49" s="22"/>
      <c r="X49" s="64" t="s">
        <v>271</v>
      </c>
      <c r="Y49" s="22"/>
      <c r="Z49" s="72" t="s">
        <v>96</v>
      </c>
      <c r="AA49" s="69"/>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row>
    <row r="50" spans="1:94" s="12" customFormat="1" ht="188.25" customHeight="1" x14ac:dyDescent="0.25">
      <c r="A50" s="22">
        <v>24</v>
      </c>
      <c r="B50" s="34" t="s">
        <v>233</v>
      </c>
      <c r="C50" s="35" t="s">
        <v>234</v>
      </c>
      <c r="D50" s="34" t="s">
        <v>56</v>
      </c>
      <c r="E50" s="34" t="s">
        <v>36</v>
      </c>
      <c r="F50" s="34" t="s">
        <v>235</v>
      </c>
      <c r="G50" s="36" t="s">
        <v>481</v>
      </c>
      <c r="H50" s="34" t="s">
        <v>272</v>
      </c>
      <c r="I50" s="42" t="s">
        <v>273</v>
      </c>
      <c r="J50" s="42" t="s">
        <v>274</v>
      </c>
      <c r="K50" s="42" t="s">
        <v>275</v>
      </c>
      <c r="L50" s="42" t="s">
        <v>240</v>
      </c>
      <c r="M50" s="42" t="s">
        <v>276</v>
      </c>
      <c r="N50" s="40">
        <v>1</v>
      </c>
      <c r="O50" s="41">
        <v>44669</v>
      </c>
      <c r="P50" s="41">
        <v>44895</v>
      </c>
      <c r="Q50" s="60"/>
      <c r="R50" s="60"/>
      <c r="S50" s="22"/>
      <c r="T50" s="22"/>
      <c r="U50" s="22"/>
      <c r="V50" s="22"/>
      <c r="W50" s="22"/>
      <c r="X50" s="64" t="s">
        <v>168</v>
      </c>
      <c r="Y50" s="22"/>
      <c r="Z50" s="72" t="s">
        <v>48</v>
      </c>
      <c r="AA50" s="69"/>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row>
    <row r="51" spans="1:94" s="12" customFormat="1" ht="62.25" customHeight="1" x14ac:dyDescent="0.25">
      <c r="A51" s="91">
        <v>25</v>
      </c>
      <c r="B51" s="82" t="s">
        <v>64</v>
      </c>
      <c r="C51" s="82" t="s">
        <v>277</v>
      </c>
      <c r="D51" s="82" t="s">
        <v>56</v>
      </c>
      <c r="E51" s="82" t="s">
        <v>36</v>
      </c>
      <c r="F51" s="81">
        <v>44712</v>
      </c>
      <c r="G51" s="82" t="s">
        <v>482</v>
      </c>
      <c r="H51" s="48" t="s">
        <v>278</v>
      </c>
      <c r="I51" s="96" t="s">
        <v>279</v>
      </c>
      <c r="J51" s="96" t="s">
        <v>280</v>
      </c>
      <c r="K51" s="29" t="s">
        <v>281</v>
      </c>
      <c r="L51" s="29" t="s">
        <v>282</v>
      </c>
      <c r="M51" s="29" t="s">
        <v>281</v>
      </c>
      <c r="N51" s="30" t="s">
        <v>39</v>
      </c>
      <c r="O51" s="31">
        <v>44726</v>
      </c>
      <c r="P51" s="31">
        <v>44773</v>
      </c>
      <c r="Q51" s="60">
        <v>2022</v>
      </c>
      <c r="R51" s="60">
        <v>2022</v>
      </c>
      <c r="S51" s="22"/>
      <c r="T51" s="22"/>
      <c r="U51" s="22"/>
      <c r="V51" s="22"/>
      <c r="W51" s="22"/>
      <c r="X51" s="64" t="s">
        <v>168</v>
      </c>
      <c r="Y51" s="22"/>
      <c r="Z51" s="72" t="s">
        <v>48</v>
      </c>
      <c r="AA51" s="69"/>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row>
    <row r="52" spans="1:94" s="12" customFormat="1" ht="33.75" customHeight="1" x14ac:dyDescent="0.25">
      <c r="A52" s="91"/>
      <c r="B52" s="82"/>
      <c r="C52" s="82"/>
      <c r="D52" s="82"/>
      <c r="E52" s="82"/>
      <c r="F52" s="81"/>
      <c r="G52" s="82"/>
      <c r="H52" s="48" t="s">
        <v>283</v>
      </c>
      <c r="I52" s="96"/>
      <c r="J52" s="96"/>
      <c r="K52" s="29" t="s">
        <v>284</v>
      </c>
      <c r="L52" s="29" t="s">
        <v>285</v>
      </c>
      <c r="M52" s="29" t="s">
        <v>284</v>
      </c>
      <c r="N52" s="30" t="s">
        <v>39</v>
      </c>
      <c r="O52" s="31">
        <v>44726</v>
      </c>
      <c r="P52" s="31">
        <v>44773</v>
      </c>
      <c r="Q52" s="60">
        <v>2022</v>
      </c>
      <c r="R52" s="60">
        <v>2022</v>
      </c>
      <c r="S52" s="22"/>
      <c r="T52" s="22"/>
      <c r="U52" s="22"/>
      <c r="V52" s="22"/>
      <c r="W52" s="22"/>
      <c r="X52" s="64" t="s">
        <v>168</v>
      </c>
      <c r="Y52" s="22"/>
      <c r="Z52" s="72" t="s">
        <v>48</v>
      </c>
      <c r="AA52" s="69"/>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row>
    <row r="53" spans="1:94" s="12" customFormat="1" ht="51.75" customHeight="1" x14ac:dyDescent="0.25">
      <c r="A53" s="91"/>
      <c r="B53" s="82"/>
      <c r="C53" s="82"/>
      <c r="D53" s="82"/>
      <c r="E53" s="82"/>
      <c r="F53" s="81"/>
      <c r="G53" s="82"/>
      <c r="H53" s="48" t="s">
        <v>286</v>
      </c>
      <c r="I53" s="96"/>
      <c r="J53" s="96"/>
      <c r="K53" s="29" t="s">
        <v>287</v>
      </c>
      <c r="L53" s="29" t="s">
        <v>288</v>
      </c>
      <c r="M53" s="29" t="s">
        <v>289</v>
      </c>
      <c r="N53" s="30" t="s">
        <v>39</v>
      </c>
      <c r="O53" s="31">
        <v>44726</v>
      </c>
      <c r="P53" s="31">
        <v>44773</v>
      </c>
      <c r="Q53" s="60">
        <v>2022</v>
      </c>
      <c r="R53" s="60">
        <v>2022</v>
      </c>
      <c r="S53" s="22"/>
      <c r="T53" s="22"/>
      <c r="U53" s="22"/>
      <c r="V53" s="22"/>
      <c r="W53" s="22"/>
      <c r="X53" s="64" t="s">
        <v>168</v>
      </c>
      <c r="Y53" s="22"/>
      <c r="Z53" s="72" t="s">
        <v>48</v>
      </c>
      <c r="AA53" s="69"/>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row>
    <row r="54" spans="1:94" s="12" customFormat="1" ht="66" customHeight="1" x14ac:dyDescent="0.25">
      <c r="A54" s="91">
        <v>26</v>
      </c>
      <c r="B54" s="82" t="s">
        <v>64</v>
      </c>
      <c r="C54" s="82" t="s">
        <v>277</v>
      </c>
      <c r="D54" s="82" t="s">
        <v>56</v>
      </c>
      <c r="E54" s="82" t="s">
        <v>36</v>
      </c>
      <c r="F54" s="81">
        <v>44712</v>
      </c>
      <c r="G54" s="82" t="s">
        <v>483</v>
      </c>
      <c r="H54" s="48" t="s">
        <v>290</v>
      </c>
      <c r="I54" s="96" t="s">
        <v>291</v>
      </c>
      <c r="J54" s="96" t="s">
        <v>292</v>
      </c>
      <c r="K54" s="29" t="s">
        <v>293</v>
      </c>
      <c r="L54" s="29" t="s">
        <v>294</v>
      </c>
      <c r="M54" s="92" t="s">
        <v>295</v>
      </c>
      <c r="N54" s="30" t="s">
        <v>39</v>
      </c>
      <c r="O54" s="31">
        <v>44726</v>
      </c>
      <c r="P54" s="31">
        <v>44895</v>
      </c>
      <c r="Q54" s="60">
        <v>2022</v>
      </c>
      <c r="R54" s="60">
        <v>2022</v>
      </c>
      <c r="S54" s="22"/>
      <c r="T54" s="22"/>
      <c r="U54" s="22"/>
      <c r="V54" s="22"/>
      <c r="W54" s="22"/>
      <c r="X54" s="64" t="s">
        <v>168</v>
      </c>
      <c r="Y54" s="22"/>
      <c r="Z54" s="72" t="s">
        <v>48</v>
      </c>
      <c r="AA54" s="69"/>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row>
    <row r="55" spans="1:94" s="12" customFormat="1" ht="62.25" customHeight="1" x14ac:dyDescent="0.25">
      <c r="A55" s="91"/>
      <c r="B55" s="82"/>
      <c r="C55" s="82"/>
      <c r="D55" s="82"/>
      <c r="E55" s="82"/>
      <c r="F55" s="81"/>
      <c r="G55" s="82"/>
      <c r="H55" s="48" t="s">
        <v>296</v>
      </c>
      <c r="I55" s="92"/>
      <c r="J55" s="96"/>
      <c r="K55" s="29" t="s">
        <v>297</v>
      </c>
      <c r="L55" s="29" t="s">
        <v>298</v>
      </c>
      <c r="M55" s="92"/>
      <c r="N55" s="30" t="s">
        <v>39</v>
      </c>
      <c r="O55" s="31">
        <v>44726</v>
      </c>
      <c r="P55" s="31">
        <v>44895</v>
      </c>
      <c r="Q55" s="60">
        <v>2022</v>
      </c>
      <c r="R55" s="60">
        <v>2022</v>
      </c>
      <c r="S55" s="22"/>
      <c r="T55" s="22"/>
      <c r="U55" s="22"/>
      <c r="V55" s="22"/>
      <c r="W55" s="22"/>
      <c r="X55" s="64" t="s">
        <v>168</v>
      </c>
      <c r="Y55" s="22"/>
      <c r="Z55" s="72" t="s">
        <v>48</v>
      </c>
      <c r="AA55" s="69"/>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row>
    <row r="56" spans="1:94" s="12" customFormat="1" ht="63" customHeight="1" x14ac:dyDescent="0.25">
      <c r="A56" s="91"/>
      <c r="B56" s="82"/>
      <c r="C56" s="82"/>
      <c r="D56" s="82"/>
      <c r="E56" s="82"/>
      <c r="F56" s="81"/>
      <c r="G56" s="82"/>
      <c r="H56" s="48" t="s">
        <v>299</v>
      </c>
      <c r="I56" s="92"/>
      <c r="J56" s="96"/>
      <c r="K56" s="64" t="s">
        <v>300</v>
      </c>
      <c r="L56" s="29" t="s">
        <v>294</v>
      </c>
      <c r="M56" s="92"/>
      <c r="N56" s="60">
        <v>1</v>
      </c>
      <c r="O56" s="31">
        <v>44726</v>
      </c>
      <c r="P56" s="31">
        <v>44895</v>
      </c>
      <c r="Q56" s="60">
        <v>2022</v>
      </c>
      <c r="R56" s="60">
        <v>2022</v>
      </c>
      <c r="S56" s="22"/>
      <c r="T56" s="22"/>
      <c r="U56" s="22"/>
      <c r="V56" s="22"/>
      <c r="W56" s="22"/>
      <c r="X56" s="64" t="s">
        <v>168</v>
      </c>
      <c r="Y56" s="22"/>
      <c r="Z56" s="72" t="s">
        <v>48</v>
      </c>
      <c r="AA56" s="69"/>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row>
    <row r="57" spans="1:94" s="12" customFormat="1" ht="358.5" customHeight="1" x14ac:dyDescent="0.25">
      <c r="A57" s="17">
        <v>27</v>
      </c>
      <c r="B57" s="63" t="s">
        <v>64</v>
      </c>
      <c r="C57" s="61" t="s">
        <v>277</v>
      </c>
      <c r="D57" s="43" t="s">
        <v>301</v>
      </c>
      <c r="E57" s="43" t="s">
        <v>302</v>
      </c>
      <c r="F57" s="44">
        <v>44712</v>
      </c>
      <c r="G57" s="63" t="s">
        <v>484</v>
      </c>
      <c r="H57" s="48" t="s">
        <v>303</v>
      </c>
      <c r="I57" s="64" t="s">
        <v>304</v>
      </c>
      <c r="J57" s="64" t="s">
        <v>305</v>
      </c>
      <c r="K57" s="64" t="s">
        <v>306</v>
      </c>
      <c r="L57" s="29" t="s">
        <v>294</v>
      </c>
      <c r="M57" s="64" t="s">
        <v>307</v>
      </c>
      <c r="N57" s="60">
        <v>1</v>
      </c>
      <c r="O57" s="31">
        <v>44773</v>
      </c>
      <c r="P57" s="31">
        <v>44773</v>
      </c>
      <c r="Q57" s="60">
        <v>2022</v>
      </c>
      <c r="R57" s="60">
        <v>2022</v>
      </c>
      <c r="S57" s="22"/>
      <c r="T57" s="22"/>
      <c r="U57" s="22"/>
      <c r="V57" s="22"/>
      <c r="W57" s="22"/>
      <c r="X57" s="64" t="s">
        <v>168</v>
      </c>
      <c r="Y57" s="22"/>
      <c r="Z57" s="72" t="s">
        <v>48</v>
      </c>
      <c r="AA57" s="69"/>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row>
    <row r="58" spans="1:94" s="12" customFormat="1" ht="409.5" x14ac:dyDescent="0.25">
      <c r="A58" s="17">
        <v>28</v>
      </c>
      <c r="B58" s="63" t="s">
        <v>64</v>
      </c>
      <c r="C58" s="61" t="s">
        <v>308</v>
      </c>
      <c r="D58" s="43" t="s">
        <v>309</v>
      </c>
      <c r="E58" s="43" t="s">
        <v>302</v>
      </c>
      <c r="F58" s="44">
        <v>44712</v>
      </c>
      <c r="G58" s="63" t="s">
        <v>485</v>
      </c>
      <c r="H58" s="48" t="s">
        <v>310</v>
      </c>
      <c r="I58" s="64" t="s">
        <v>311</v>
      </c>
      <c r="J58" s="64" t="s">
        <v>312</v>
      </c>
      <c r="K58" s="64" t="s">
        <v>313</v>
      </c>
      <c r="L58" s="29" t="s">
        <v>314</v>
      </c>
      <c r="M58" s="64" t="s">
        <v>315</v>
      </c>
      <c r="N58" s="60">
        <v>27</v>
      </c>
      <c r="O58" s="31">
        <v>44726</v>
      </c>
      <c r="P58" s="31">
        <v>44773</v>
      </c>
      <c r="Q58" s="60">
        <v>2022</v>
      </c>
      <c r="R58" s="60">
        <v>2022</v>
      </c>
      <c r="S58" s="22"/>
      <c r="T58" s="22"/>
      <c r="U58" s="22"/>
      <c r="V58" s="22"/>
      <c r="W58" s="22"/>
      <c r="X58" s="64" t="s">
        <v>168</v>
      </c>
      <c r="Y58" s="22"/>
      <c r="Z58" s="72" t="s">
        <v>48</v>
      </c>
      <c r="AA58" s="69"/>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row>
    <row r="59" spans="1:94" s="12" customFormat="1" ht="409.5" x14ac:dyDescent="0.25">
      <c r="A59" s="17">
        <v>29</v>
      </c>
      <c r="B59" s="63" t="s">
        <v>64</v>
      </c>
      <c r="C59" s="61" t="s">
        <v>308</v>
      </c>
      <c r="D59" s="43" t="s">
        <v>309</v>
      </c>
      <c r="E59" s="43" t="s">
        <v>302</v>
      </c>
      <c r="F59" s="44">
        <v>44712</v>
      </c>
      <c r="G59" s="63" t="s">
        <v>486</v>
      </c>
      <c r="H59" s="48" t="s">
        <v>316</v>
      </c>
      <c r="I59" s="64" t="s">
        <v>500</v>
      </c>
      <c r="J59" s="64" t="s">
        <v>317</v>
      </c>
      <c r="K59" s="64" t="s">
        <v>318</v>
      </c>
      <c r="L59" s="29" t="s">
        <v>319</v>
      </c>
      <c r="M59" s="64" t="s">
        <v>320</v>
      </c>
      <c r="N59" s="60">
        <v>1</v>
      </c>
      <c r="O59" s="31">
        <v>44718</v>
      </c>
      <c r="P59" s="31">
        <v>44895</v>
      </c>
      <c r="Q59" s="60">
        <v>2022</v>
      </c>
      <c r="R59" s="60">
        <v>2022</v>
      </c>
      <c r="S59" s="22"/>
      <c r="T59" s="22"/>
      <c r="U59" s="22"/>
      <c r="V59" s="22"/>
      <c r="W59" s="22"/>
      <c r="X59" s="64" t="s">
        <v>168</v>
      </c>
      <c r="Y59" s="22"/>
      <c r="Z59" s="72" t="s">
        <v>48</v>
      </c>
      <c r="AA59" s="69"/>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row>
    <row r="60" spans="1:94" s="12" customFormat="1" ht="179.25" customHeight="1" x14ac:dyDescent="0.25">
      <c r="A60" s="17">
        <v>30</v>
      </c>
      <c r="B60" s="63" t="s">
        <v>64</v>
      </c>
      <c r="C60" s="61" t="s">
        <v>277</v>
      </c>
      <c r="D60" s="43" t="s">
        <v>301</v>
      </c>
      <c r="E60" s="43" t="s">
        <v>302</v>
      </c>
      <c r="F60" s="44">
        <v>44712</v>
      </c>
      <c r="G60" s="63" t="s">
        <v>487</v>
      </c>
      <c r="H60" s="48" t="s">
        <v>321</v>
      </c>
      <c r="I60" s="64" t="s">
        <v>322</v>
      </c>
      <c r="J60" s="64" t="s">
        <v>323</v>
      </c>
      <c r="K60" s="64" t="s">
        <v>324</v>
      </c>
      <c r="L60" s="29" t="s">
        <v>288</v>
      </c>
      <c r="M60" s="64" t="s">
        <v>325</v>
      </c>
      <c r="N60" s="60">
        <v>1</v>
      </c>
      <c r="O60" s="31">
        <v>44756</v>
      </c>
      <c r="P60" s="31">
        <v>44834</v>
      </c>
      <c r="Q60" s="60">
        <v>2022</v>
      </c>
      <c r="R60" s="60">
        <v>2022</v>
      </c>
      <c r="S60" s="22"/>
      <c r="T60" s="22"/>
      <c r="U60" s="22"/>
      <c r="V60" s="22"/>
      <c r="W60" s="22"/>
      <c r="X60" s="64" t="s">
        <v>168</v>
      </c>
      <c r="Y60" s="22"/>
      <c r="Z60" s="72" t="s">
        <v>48</v>
      </c>
      <c r="AA60" s="69"/>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row>
    <row r="61" spans="1:94" s="67" customFormat="1" ht="183" customHeight="1" x14ac:dyDescent="0.25">
      <c r="A61" s="48">
        <v>31</v>
      </c>
      <c r="B61" s="45" t="s">
        <v>326</v>
      </c>
      <c r="C61" s="7" t="s">
        <v>327</v>
      </c>
      <c r="D61" s="45" t="s">
        <v>35</v>
      </c>
      <c r="E61" s="45" t="s">
        <v>36</v>
      </c>
      <c r="F61" s="45" t="s">
        <v>328</v>
      </c>
      <c r="G61" s="63" t="s">
        <v>488</v>
      </c>
      <c r="H61" s="45" t="s">
        <v>39</v>
      </c>
      <c r="I61" s="79" t="s">
        <v>329</v>
      </c>
      <c r="J61" s="79" t="s">
        <v>330</v>
      </c>
      <c r="K61" s="79" t="s">
        <v>331</v>
      </c>
      <c r="L61" s="79" t="s">
        <v>332</v>
      </c>
      <c r="M61" s="79" t="s">
        <v>333</v>
      </c>
      <c r="N61" s="46">
        <v>1</v>
      </c>
      <c r="O61" s="47">
        <v>44750</v>
      </c>
      <c r="P61" s="47">
        <v>44895</v>
      </c>
      <c r="Q61" s="60"/>
      <c r="R61" s="60"/>
      <c r="S61" s="48"/>
      <c r="T61" s="48"/>
      <c r="U61" s="48"/>
      <c r="V61" s="48"/>
      <c r="W61" s="48"/>
      <c r="X61" s="64" t="s">
        <v>168</v>
      </c>
      <c r="Y61" s="48"/>
      <c r="Z61" s="72" t="s">
        <v>48</v>
      </c>
      <c r="AA61" s="70"/>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row>
    <row r="62" spans="1:94" s="12" customFormat="1" ht="409.5" x14ac:dyDescent="0.25">
      <c r="A62" s="17">
        <v>32</v>
      </c>
      <c r="B62" s="45" t="s">
        <v>326</v>
      </c>
      <c r="C62" s="7" t="s">
        <v>327</v>
      </c>
      <c r="D62" s="45" t="s">
        <v>35</v>
      </c>
      <c r="E62" s="45" t="s">
        <v>36</v>
      </c>
      <c r="F62" s="45" t="s">
        <v>328</v>
      </c>
      <c r="G62" s="63" t="s">
        <v>489</v>
      </c>
      <c r="H62" s="45" t="s">
        <v>50</v>
      </c>
      <c r="I62" s="79" t="s">
        <v>334</v>
      </c>
      <c r="J62" s="79" t="s">
        <v>335</v>
      </c>
      <c r="K62" s="79" t="s">
        <v>336</v>
      </c>
      <c r="L62" s="79" t="s">
        <v>332</v>
      </c>
      <c r="M62" s="79" t="s">
        <v>337</v>
      </c>
      <c r="N62" s="46">
        <v>1</v>
      </c>
      <c r="O62" s="47">
        <v>44750</v>
      </c>
      <c r="P62" s="47">
        <v>44895</v>
      </c>
      <c r="Q62" s="60"/>
      <c r="R62" s="60"/>
      <c r="S62" s="22"/>
      <c r="T62" s="22"/>
      <c r="U62" s="22"/>
      <c r="V62" s="22"/>
      <c r="W62" s="22"/>
      <c r="X62" s="64" t="s">
        <v>168</v>
      </c>
      <c r="Y62" s="22"/>
      <c r="Z62" s="72" t="s">
        <v>48</v>
      </c>
      <c r="AA62" s="69"/>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row>
    <row r="63" spans="1:94" s="12" customFormat="1" ht="409.5" x14ac:dyDescent="0.25">
      <c r="A63" s="17">
        <v>33</v>
      </c>
      <c r="B63" s="45" t="s">
        <v>326</v>
      </c>
      <c r="C63" s="7" t="s">
        <v>327</v>
      </c>
      <c r="D63" s="45" t="s">
        <v>35</v>
      </c>
      <c r="E63" s="45" t="s">
        <v>36</v>
      </c>
      <c r="F63" s="45" t="s">
        <v>328</v>
      </c>
      <c r="G63" s="63" t="s">
        <v>490</v>
      </c>
      <c r="H63" s="45" t="s">
        <v>58</v>
      </c>
      <c r="I63" s="79" t="s">
        <v>338</v>
      </c>
      <c r="J63" s="79" t="s">
        <v>339</v>
      </c>
      <c r="K63" s="79" t="s">
        <v>340</v>
      </c>
      <c r="L63" s="79" t="s">
        <v>332</v>
      </c>
      <c r="M63" s="79" t="s">
        <v>341</v>
      </c>
      <c r="N63" s="46">
        <v>3</v>
      </c>
      <c r="O63" s="47">
        <v>44750</v>
      </c>
      <c r="P63" s="47">
        <v>44834</v>
      </c>
      <c r="Q63" s="60"/>
      <c r="R63" s="60"/>
      <c r="S63" s="22"/>
      <c r="T63" s="22"/>
      <c r="U63" s="22"/>
      <c r="V63" s="22"/>
      <c r="W63" s="22"/>
      <c r="X63" s="64" t="s">
        <v>168</v>
      </c>
      <c r="Y63" s="22"/>
      <c r="Z63" s="72" t="s">
        <v>48</v>
      </c>
      <c r="AA63" s="69"/>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row>
    <row r="64" spans="1:94" s="12" customFormat="1" ht="409.6" customHeight="1" x14ac:dyDescent="0.25">
      <c r="A64" s="17">
        <v>34</v>
      </c>
      <c r="B64" s="45" t="s">
        <v>326</v>
      </c>
      <c r="C64" s="7" t="s">
        <v>327</v>
      </c>
      <c r="D64" s="45" t="s">
        <v>35</v>
      </c>
      <c r="E64" s="45" t="s">
        <v>36</v>
      </c>
      <c r="F64" s="45" t="s">
        <v>328</v>
      </c>
      <c r="G64" s="63" t="s">
        <v>491</v>
      </c>
      <c r="H64" s="45" t="s">
        <v>68</v>
      </c>
      <c r="I64" s="79" t="s">
        <v>342</v>
      </c>
      <c r="J64" s="79" t="s">
        <v>343</v>
      </c>
      <c r="K64" s="79" t="s">
        <v>344</v>
      </c>
      <c r="L64" s="79" t="s">
        <v>332</v>
      </c>
      <c r="M64" s="79" t="s">
        <v>345</v>
      </c>
      <c r="N64" s="66">
        <v>2</v>
      </c>
      <c r="O64" s="47">
        <v>44750</v>
      </c>
      <c r="P64" s="47">
        <v>44895</v>
      </c>
      <c r="Q64" s="60"/>
      <c r="R64" s="60"/>
      <c r="S64" s="22"/>
      <c r="T64" s="22"/>
      <c r="U64" s="22"/>
      <c r="V64" s="22"/>
      <c r="W64" s="22"/>
      <c r="X64" s="64" t="s">
        <v>168</v>
      </c>
      <c r="Y64" s="22"/>
      <c r="Z64" s="72" t="s">
        <v>48</v>
      </c>
      <c r="AA64" s="69"/>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row>
    <row r="65" spans="1:94" s="12" customFormat="1" ht="390" customHeight="1" x14ac:dyDescent="0.25">
      <c r="A65" s="17">
        <v>35</v>
      </c>
      <c r="B65" s="45" t="s">
        <v>326</v>
      </c>
      <c r="C65" s="7" t="s">
        <v>327</v>
      </c>
      <c r="D65" s="45" t="s">
        <v>35</v>
      </c>
      <c r="E65" s="45" t="s">
        <v>36</v>
      </c>
      <c r="F65" s="45" t="s">
        <v>328</v>
      </c>
      <c r="G65" s="63" t="s">
        <v>492</v>
      </c>
      <c r="H65" s="45" t="s">
        <v>79</v>
      </c>
      <c r="I65" s="79" t="s">
        <v>346</v>
      </c>
      <c r="J65" s="79" t="s">
        <v>347</v>
      </c>
      <c r="K65" s="79" t="s">
        <v>348</v>
      </c>
      <c r="L65" s="79" t="s">
        <v>332</v>
      </c>
      <c r="M65" s="79" t="s">
        <v>349</v>
      </c>
      <c r="N65" s="66">
        <v>1</v>
      </c>
      <c r="O65" s="47">
        <v>44750</v>
      </c>
      <c r="P65" s="47">
        <v>44834</v>
      </c>
      <c r="Q65" s="60"/>
      <c r="R65" s="60"/>
      <c r="S65" s="22"/>
      <c r="T65" s="22"/>
      <c r="U65" s="22"/>
      <c r="V65" s="22"/>
      <c r="W65" s="22"/>
      <c r="X65" s="64" t="s">
        <v>168</v>
      </c>
      <c r="Y65" s="22"/>
      <c r="Z65" s="72" t="s">
        <v>48</v>
      </c>
      <c r="AA65" s="69"/>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row>
    <row r="66" spans="1:94" s="12" customFormat="1" ht="384.75" customHeight="1" x14ac:dyDescent="0.25">
      <c r="A66" s="17">
        <v>36</v>
      </c>
      <c r="B66" s="45" t="s">
        <v>326</v>
      </c>
      <c r="C66" s="7" t="s">
        <v>327</v>
      </c>
      <c r="D66" s="45" t="s">
        <v>35</v>
      </c>
      <c r="E66" s="45" t="s">
        <v>36</v>
      </c>
      <c r="F66" s="45" t="s">
        <v>328</v>
      </c>
      <c r="G66" s="63" t="s">
        <v>493</v>
      </c>
      <c r="H66" s="45" t="s">
        <v>89</v>
      </c>
      <c r="I66" s="79" t="s">
        <v>499</v>
      </c>
      <c r="J66" s="79" t="s">
        <v>350</v>
      </c>
      <c r="K66" s="79" t="s">
        <v>351</v>
      </c>
      <c r="L66" s="79" t="s">
        <v>332</v>
      </c>
      <c r="M66" s="79" t="s">
        <v>352</v>
      </c>
      <c r="N66" s="66">
        <v>1</v>
      </c>
      <c r="O66" s="47">
        <v>44750</v>
      </c>
      <c r="P66" s="47">
        <v>44803</v>
      </c>
      <c r="Q66" s="60"/>
      <c r="R66" s="60"/>
      <c r="S66" s="22"/>
      <c r="T66" s="22"/>
      <c r="U66" s="22"/>
      <c r="V66" s="22"/>
      <c r="W66" s="22"/>
      <c r="X66" s="64" t="s">
        <v>168</v>
      </c>
      <c r="Y66" s="22"/>
      <c r="Z66" s="72" t="s">
        <v>48</v>
      </c>
      <c r="AA66" s="69"/>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row>
    <row r="67" spans="1:94" s="12" customFormat="1" ht="399.75" customHeight="1" x14ac:dyDescent="0.25">
      <c r="A67" s="17">
        <v>37</v>
      </c>
      <c r="B67" s="45" t="s">
        <v>326</v>
      </c>
      <c r="C67" s="7" t="s">
        <v>327</v>
      </c>
      <c r="D67" s="45" t="s">
        <v>35</v>
      </c>
      <c r="E67" s="45" t="s">
        <v>36</v>
      </c>
      <c r="F67" s="45" t="s">
        <v>328</v>
      </c>
      <c r="G67" s="63" t="s">
        <v>494</v>
      </c>
      <c r="H67" s="45" t="s">
        <v>98</v>
      </c>
      <c r="I67" s="79" t="s">
        <v>498</v>
      </c>
      <c r="J67" s="79" t="s">
        <v>353</v>
      </c>
      <c r="K67" s="79" t="s">
        <v>354</v>
      </c>
      <c r="L67" s="79" t="s">
        <v>332</v>
      </c>
      <c r="M67" s="79" t="s">
        <v>355</v>
      </c>
      <c r="N67" s="66">
        <v>1</v>
      </c>
      <c r="O67" s="47">
        <v>44750</v>
      </c>
      <c r="P67" s="47">
        <v>44895</v>
      </c>
      <c r="Q67" s="60"/>
      <c r="R67" s="60"/>
      <c r="S67" s="22"/>
      <c r="T67" s="22"/>
      <c r="U67" s="22"/>
      <c r="V67" s="22"/>
      <c r="W67" s="22"/>
      <c r="X67" s="64" t="s">
        <v>168</v>
      </c>
      <c r="Y67" s="22"/>
      <c r="Z67" s="72" t="s">
        <v>48</v>
      </c>
      <c r="AA67" s="69"/>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row>
    <row r="68" spans="1:94" s="12" customFormat="1" ht="324" customHeight="1" x14ac:dyDescent="0.25">
      <c r="A68" s="17">
        <v>38</v>
      </c>
      <c r="B68" s="45" t="s">
        <v>326</v>
      </c>
      <c r="C68" s="7" t="s">
        <v>327</v>
      </c>
      <c r="D68" s="45" t="s">
        <v>35</v>
      </c>
      <c r="E68" s="45" t="s">
        <v>36</v>
      </c>
      <c r="F68" s="45" t="s">
        <v>328</v>
      </c>
      <c r="G68" s="63" t="s">
        <v>495</v>
      </c>
      <c r="H68" s="45" t="s">
        <v>105</v>
      </c>
      <c r="I68" s="79" t="s">
        <v>356</v>
      </c>
      <c r="J68" s="79" t="s">
        <v>357</v>
      </c>
      <c r="K68" s="79" t="s">
        <v>358</v>
      </c>
      <c r="L68" s="79" t="s">
        <v>332</v>
      </c>
      <c r="M68" s="80" t="s">
        <v>359</v>
      </c>
      <c r="N68" s="66">
        <v>2</v>
      </c>
      <c r="O68" s="47">
        <v>44750</v>
      </c>
      <c r="P68" s="47">
        <v>44795</v>
      </c>
      <c r="Q68" s="60"/>
      <c r="R68" s="60"/>
      <c r="S68" s="22"/>
      <c r="T68" s="22"/>
      <c r="U68" s="22"/>
      <c r="V68" s="22"/>
      <c r="W68" s="22"/>
      <c r="X68" s="64" t="s">
        <v>168</v>
      </c>
      <c r="Y68" s="22"/>
      <c r="Z68" s="72" t="s">
        <v>48</v>
      </c>
      <c r="AA68" s="69"/>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row>
    <row r="69" spans="1:94" ht="171" customHeight="1" x14ac:dyDescent="0.25">
      <c r="AA69" s="69"/>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row>
    <row r="70" spans="1:94" ht="171" customHeight="1" x14ac:dyDescent="0.25">
      <c r="AA70" s="69"/>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row>
  </sheetData>
  <dataConsolidate/>
  <mergeCells count="47">
    <mergeCell ref="A34:A39"/>
    <mergeCell ref="E14:E15"/>
    <mergeCell ref="A14:A15"/>
    <mergeCell ref="C14:C15"/>
    <mergeCell ref="B14:B15"/>
    <mergeCell ref="A28:A33"/>
    <mergeCell ref="A16:A23"/>
    <mergeCell ref="A24:A27"/>
    <mergeCell ref="A1:C1"/>
    <mergeCell ref="A2:I2"/>
    <mergeCell ref="D1:W1"/>
    <mergeCell ref="S2:V2"/>
    <mergeCell ref="W2:Y2"/>
    <mergeCell ref="M54:M56"/>
    <mergeCell ref="K2:R2"/>
    <mergeCell ref="D51:D53"/>
    <mergeCell ref="D54:D56"/>
    <mergeCell ref="C51:C53"/>
    <mergeCell ref="C54:C56"/>
    <mergeCell ref="J51:J53"/>
    <mergeCell ref="J54:J56"/>
    <mergeCell ref="I51:I53"/>
    <mergeCell ref="I54:I56"/>
    <mergeCell ref="D14:D15"/>
    <mergeCell ref="G14:G15"/>
    <mergeCell ref="F14:F15"/>
    <mergeCell ref="G51:G53"/>
    <mergeCell ref="G54:G56"/>
    <mergeCell ref="G40:G42"/>
    <mergeCell ref="A40:A42"/>
    <mergeCell ref="A54:A56"/>
    <mergeCell ref="B54:B56"/>
    <mergeCell ref="A51:A53"/>
    <mergeCell ref="B51:B53"/>
    <mergeCell ref="F51:F53"/>
    <mergeCell ref="F54:F56"/>
    <mergeCell ref="E51:E53"/>
    <mergeCell ref="E54:E56"/>
    <mergeCell ref="H17:H23"/>
    <mergeCell ref="H24:H27"/>
    <mergeCell ref="H28:H33"/>
    <mergeCell ref="H34:H39"/>
    <mergeCell ref="H40:H42"/>
    <mergeCell ref="G28:G33"/>
    <mergeCell ref="G34:G39"/>
    <mergeCell ref="G24:G27"/>
    <mergeCell ref="G17:G23"/>
  </mergeCells>
  <phoneticPr fontId="7" type="noConversion"/>
  <dataValidations xWindow="580" yWindow="736" count="5">
    <dataValidation allowBlank="1" showInputMessage="1" showErrorMessage="1" promptTitle="Fuente" prompt="Fuente de la cual surgió el Hallazgo, Observación u Oportunidad de mejora" sqref="E3" xr:uid="{00000000-0002-0000-0000-000000000000}"/>
    <dataValidation type="list" allowBlank="1" showInputMessage="1" showErrorMessage="1" sqref="C57:C68 C4:C7 C17:C50" xr:uid="{00000000-0002-0000-0000-000003000000}">
      <formula1>PROCESO</formula1>
    </dataValidation>
    <dataValidation type="list" allowBlank="1" showInputMessage="1" showErrorMessage="1" sqref="E61:E68 E4:E50" xr:uid="{00000000-0002-0000-0000-000001000000}">
      <formula1>FUENTE</formula1>
    </dataValidation>
    <dataValidation type="list" allowBlank="1" showInputMessage="1" showErrorMessage="1" sqref="B44:B50 B61:B68" xr:uid="{D67CDF0A-99F6-49A6-88F6-141F388B9E87}">
      <formula1>AREA</formula1>
    </dataValidation>
    <dataValidation type="list" allowBlank="1" showInputMessage="1" showErrorMessage="1" sqref="B4:B14 B16:B43" xr:uid="{C1592304-91EC-471C-9CB6-4E8A524D945B}">
      <formula1>#REF!</formula1>
    </dataValidation>
  </dataValidations>
  <pageMargins left="0.23622047244094491" right="0.23622047244094491" top="0.74803149606299213" bottom="0.74803149606299213" header="0.31496062992125984" footer="0.31496062992125984"/>
  <pageSetup paperSize="5" scale="38" fitToHeight="0" orientation="landscape" r:id="rId1"/>
  <headerFooter>
    <oddFooter>&amp;C&amp;N</oddFooter>
  </headerFooter>
  <drawing r:id="rId2"/>
  <extLst>
    <ext xmlns:x14="http://schemas.microsoft.com/office/spreadsheetml/2009/9/main" uri="{CCE6A557-97BC-4b89-ADB6-D9C93CAAB3DF}">
      <x14:dataValidations xmlns:xm="http://schemas.microsoft.com/office/excel/2006/main" xWindow="580" yWindow="736" count="1">
        <x14:dataValidation type="list" allowBlank="1" showInputMessage="1" showErrorMessage="1" promptTitle="Estado" prompt="Se valida estado y si sus acciones fueron efectivas o no." xr:uid="{00000000-0002-0000-0000-000005000000}">
          <x14:formula1>
            <xm:f>'Listas D'!$B$4:$B$7</xm:f>
          </x14:formula1>
          <xm:sqref>Z4:Z68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4209D-ABA1-43F1-95B0-EBC57AA2ED9A}">
  <dimension ref="A1:O351001"/>
  <sheetViews>
    <sheetView topLeftCell="A22" zoomScale="48" zoomScaleNormal="48" workbookViewId="0">
      <selection activeCell="F56" sqref="F56"/>
    </sheetView>
  </sheetViews>
  <sheetFormatPr baseColWidth="10" defaultColWidth="9.140625" defaultRowHeight="15" x14ac:dyDescent="0.25"/>
  <cols>
    <col min="1" max="1" width="9.140625" style="8"/>
    <col min="2" max="2" width="16" style="8" customWidth="1"/>
    <col min="3" max="3" width="27" style="8" customWidth="1"/>
    <col min="4" max="4" width="21" style="8" customWidth="1"/>
    <col min="5" max="5" width="30" style="8" customWidth="1"/>
    <col min="6" max="6" width="37.42578125" style="8" customWidth="1"/>
    <col min="7" max="8" width="43.7109375" style="8" customWidth="1"/>
    <col min="9" max="9" width="36" style="51" customWidth="1"/>
    <col min="10" max="10" width="13.7109375" style="8" customWidth="1"/>
    <col min="11" max="11" width="16.28515625" style="8" customWidth="1"/>
    <col min="12" max="12" width="16.140625" style="8" customWidth="1"/>
    <col min="13" max="13" width="13.5703125" style="8" customWidth="1"/>
    <col min="14" max="14" width="19.85546875" style="8" customWidth="1"/>
    <col min="15" max="15" width="42.5703125" style="8" customWidth="1"/>
    <col min="16" max="16384" width="9.140625" style="8"/>
  </cols>
  <sheetData>
    <row r="1" spans="1:15" x14ac:dyDescent="0.25">
      <c r="B1" s="50" t="s">
        <v>360</v>
      </c>
      <c r="C1" s="50">
        <v>53</v>
      </c>
      <c r="D1" s="50" t="s">
        <v>361</v>
      </c>
    </row>
    <row r="2" spans="1:15" x14ac:dyDescent="0.25">
      <c r="B2" s="50" t="s">
        <v>362</v>
      </c>
      <c r="C2" s="50">
        <v>400</v>
      </c>
      <c r="D2" s="50" t="s">
        <v>363</v>
      </c>
    </row>
    <row r="3" spans="1:15" x14ac:dyDescent="0.25">
      <c r="B3" s="50" t="s">
        <v>364</v>
      </c>
      <c r="C3" s="50">
        <v>1</v>
      </c>
    </row>
    <row r="4" spans="1:15" x14ac:dyDescent="0.25">
      <c r="B4" s="50" t="s">
        <v>365</v>
      </c>
      <c r="C4" s="50">
        <v>12003</v>
      </c>
    </row>
    <row r="5" spans="1:15" x14ac:dyDescent="0.25">
      <c r="B5" s="50" t="s">
        <v>366</v>
      </c>
      <c r="C5" s="52">
        <v>44742</v>
      </c>
      <c r="G5" s="110" t="s">
        <v>501</v>
      </c>
    </row>
    <row r="6" spans="1:15" x14ac:dyDescent="0.25">
      <c r="B6" s="50" t="s">
        <v>367</v>
      </c>
      <c r="C6" s="50">
        <v>6</v>
      </c>
      <c r="D6" s="50" t="s">
        <v>368</v>
      </c>
    </row>
    <row r="8" spans="1:15" x14ac:dyDescent="0.25">
      <c r="A8" s="50" t="s">
        <v>369</v>
      </c>
      <c r="B8" s="107" t="s">
        <v>370</v>
      </c>
      <c r="C8" s="108"/>
      <c r="D8" s="108"/>
      <c r="E8" s="108"/>
      <c r="F8" s="108"/>
      <c r="G8" s="108"/>
      <c r="H8" s="108"/>
      <c r="I8" s="109"/>
      <c r="J8" s="108"/>
      <c r="K8" s="108"/>
      <c r="L8" s="108"/>
      <c r="M8" s="108"/>
      <c r="N8" s="108"/>
      <c r="O8" s="108"/>
    </row>
    <row r="9" spans="1:15" x14ac:dyDescent="0.25">
      <c r="C9" s="50">
        <v>4</v>
      </c>
      <c r="D9" s="50">
        <v>8</v>
      </c>
      <c r="E9" s="50">
        <v>12</v>
      </c>
      <c r="F9" s="50">
        <v>16</v>
      </c>
      <c r="G9" s="50">
        <v>20</v>
      </c>
      <c r="H9" s="50">
        <v>24</v>
      </c>
      <c r="I9" s="53">
        <v>28</v>
      </c>
      <c r="J9" s="50">
        <v>31</v>
      </c>
      <c r="K9" s="50">
        <v>32</v>
      </c>
      <c r="L9" s="50">
        <v>36</v>
      </c>
      <c r="M9" s="50">
        <v>40</v>
      </c>
      <c r="N9" s="50">
        <v>44</v>
      </c>
      <c r="O9" s="50">
        <v>48</v>
      </c>
    </row>
    <row r="10" spans="1:15" ht="31.5" customHeight="1" thickBot="1" x14ac:dyDescent="0.3">
      <c r="C10" s="50" t="s">
        <v>371</v>
      </c>
      <c r="D10" s="50" t="s">
        <v>372</v>
      </c>
      <c r="E10" s="50" t="s">
        <v>373</v>
      </c>
      <c r="F10" s="50" t="s">
        <v>374</v>
      </c>
      <c r="G10" s="50" t="s">
        <v>375</v>
      </c>
      <c r="H10" s="50" t="s">
        <v>376</v>
      </c>
      <c r="I10" s="53" t="s">
        <v>377</v>
      </c>
      <c r="J10" s="50" t="s">
        <v>378</v>
      </c>
      <c r="K10" s="50" t="s">
        <v>379</v>
      </c>
      <c r="L10" s="50" t="s">
        <v>380</v>
      </c>
      <c r="M10" s="50" t="s">
        <v>381</v>
      </c>
      <c r="N10" s="50" t="s">
        <v>382</v>
      </c>
      <c r="O10" s="50" t="s">
        <v>30</v>
      </c>
    </row>
    <row r="11" spans="1:15" ht="135.75" customHeight="1" thickBot="1" x14ac:dyDescent="0.3">
      <c r="A11" s="50">
        <v>1</v>
      </c>
      <c r="B11" s="8" t="s">
        <v>383</v>
      </c>
      <c r="C11" s="9" t="s">
        <v>384</v>
      </c>
      <c r="D11" s="54">
        <v>1</v>
      </c>
      <c r="E11" s="55" t="s">
        <v>385</v>
      </c>
      <c r="F11" s="55" t="s">
        <v>386</v>
      </c>
      <c r="G11" s="55" t="s">
        <v>387</v>
      </c>
      <c r="H11" s="55" t="s">
        <v>388</v>
      </c>
      <c r="I11" s="56" t="s">
        <v>389</v>
      </c>
      <c r="J11" s="54">
        <v>1</v>
      </c>
      <c r="K11" s="57">
        <v>44564</v>
      </c>
      <c r="L11" s="57">
        <v>44773</v>
      </c>
      <c r="M11" s="54">
        <v>30</v>
      </c>
      <c r="N11" s="58">
        <v>0</v>
      </c>
      <c r="O11" s="59" t="s">
        <v>459</v>
      </c>
    </row>
    <row r="12" spans="1:15" ht="136.5" customHeight="1" thickBot="1" x14ac:dyDescent="0.3">
      <c r="A12" s="50">
        <v>2</v>
      </c>
      <c r="B12" s="8" t="s">
        <v>390</v>
      </c>
      <c r="C12" s="9" t="s">
        <v>384</v>
      </c>
      <c r="D12" s="54">
        <v>2</v>
      </c>
      <c r="E12" s="55" t="s">
        <v>391</v>
      </c>
      <c r="F12" s="55" t="s">
        <v>392</v>
      </c>
      <c r="G12" s="55" t="s">
        <v>393</v>
      </c>
      <c r="H12" s="55" t="s">
        <v>394</v>
      </c>
      <c r="I12" s="55" t="s">
        <v>460</v>
      </c>
      <c r="J12" s="54">
        <v>1</v>
      </c>
      <c r="K12" s="57">
        <v>44564</v>
      </c>
      <c r="L12" s="57">
        <v>44742</v>
      </c>
      <c r="M12" s="54">
        <v>26</v>
      </c>
      <c r="N12" s="58">
        <v>1</v>
      </c>
      <c r="O12" s="59" t="s">
        <v>461</v>
      </c>
    </row>
    <row r="13" spans="1:15" ht="123" customHeight="1" thickBot="1" x14ac:dyDescent="0.3">
      <c r="A13" s="50">
        <v>3</v>
      </c>
      <c r="B13" s="8" t="s">
        <v>395</v>
      </c>
      <c r="C13" s="9" t="s">
        <v>384</v>
      </c>
      <c r="D13" s="54">
        <v>3</v>
      </c>
      <c r="E13" s="55" t="s">
        <v>396</v>
      </c>
      <c r="F13" s="55" t="s">
        <v>397</v>
      </c>
      <c r="G13" s="55" t="s">
        <v>462</v>
      </c>
      <c r="H13" s="55" t="s">
        <v>388</v>
      </c>
      <c r="I13" s="55" t="s">
        <v>389</v>
      </c>
      <c r="J13" s="54">
        <v>1</v>
      </c>
      <c r="K13" s="57">
        <v>44564</v>
      </c>
      <c r="L13" s="57">
        <v>44742</v>
      </c>
      <c r="M13" s="54">
        <v>30</v>
      </c>
      <c r="N13" s="58">
        <v>1</v>
      </c>
      <c r="O13" s="59" t="s">
        <v>463</v>
      </c>
    </row>
    <row r="14" spans="1:15" ht="120.75" thickBot="1" x14ac:dyDescent="0.3">
      <c r="A14" s="50">
        <v>4</v>
      </c>
      <c r="B14" s="8" t="s">
        <v>398</v>
      </c>
      <c r="C14" s="9" t="s">
        <v>384</v>
      </c>
      <c r="D14" s="54">
        <v>4</v>
      </c>
      <c r="E14" s="55" t="s">
        <v>399</v>
      </c>
      <c r="F14" s="55" t="s">
        <v>400</v>
      </c>
      <c r="G14" s="55" t="s">
        <v>401</v>
      </c>
      <c r="H14" s="55" t="s">
        <v>388</v>
      </c>
      <c r="I14" s="55" t="s">
        <v>389</v>
      </c>
      <c r="J14" s="54">
        <v>1</v>
      </c>
      <c r="K14" s="57">
        <v>44564</v>
      </c>
      <c r="L14" s="57">
        <v>44742</v>
      </c>
      <c r="M14" s="54">
        <v>30</v>
      </c>
      <c r="N14" s="58">
        <v>1</v>
      </c>
      <c r="O14" s="59" t="s">
        <v>463</v>
      </c>
    </row>
    <row r="15" spans="1:15" ht="121.5" customHeight="1" thickBot="1" x14ac:dyDescent="0.3">
      <c r="A15" s="50">
        <v>5</v>
      </c>
      <c r="B15" s="8" t="s">
        <v>402</v>
      </c>
      <c r="C15" s="9" t="s">
        <v>384</v>
      </c>
      <c r="D15" s="54">
        <v>5</v>
      </c>
      <c r="E15" s="55" t="s">
        <v>403</v>
      </c>
      <c r="F15" s="55" t="s">
        <v>404</v>
      </c>
      <c r="G15" s="55" t="s">
        <v>464</v>
      </c>
      <c r="H15" s="55" t="s">
        <v>388</v>
      </c>
      <c r="I15" s="55" t="s">
        <v>389</v>
      </c>
      <c r="J15" s="54">
        <v>1</v>
      </c>
      <c r="K15" s="57">
        <v>44564</v>
      </c>
      <c r="L15" s="57">
        <v>44742</v>
      </c>
      <c r="M15" s="54">
        <v>30</v>
      </c>
      <c r="N15" s="58">
        <v>1</v>
      </c>
      <c r="O15" s="59" t="s">
        <v>463</v>
      </c>
    </row>
    <row r="16" spans="1:15" ht="135" customHeight="1" thickBot="1" x14ac:dyDescent="0.3">
      <c r="A16" s="50">
        <v>6</v>
      </c>
      <c r="B16" s="8" t="s">
        <v>405</v>
      </c>
      <c r="C16" s="9" t="s">
        <v>384</v>
      </c>
      <c r="D16" s="54">
        <v>6</v>
      </c>
      <c r="E16" s="55" t="s">
        <v>406</v>
      </c>
      <c r="F16" s="55" t="s">
        <v>407</v>
      </c>
      <c r="G16" s="55" t="s">
        <v>465</v>
      </c>
      <c r="H16" s="55" t="s">
        <v>466</v>
      </c>
      <c r="I16" s="56" t="s">
        <v>408</v>
      </c>
      <c r="J16" s="54">
        <v>1</v>
      </c>
      <c r="K16" s="57">
        <v>44581</v>
      </c>
      <c r="L16" s="57">
        <v>44773</v>
      </c>
      <c r="M16" s="54">
        <v>27</v>
      </c>
      <c r="N16" s="58">
        <v>0</v>
      </c>
      <c r="O16" s="59" t="s">
        <v>459</v>
      </c>
    </row>
    <row r="17" spans="1:15" ht="150" customHeight="1" thickBot="1" x14ac:dyDescent="0.3">
      <c r="A17" s="50">
        <v>7</v>
      </c>
      <c r="B17" s="8" t="s">
        <v>409</v>
      </c>
      <c r="C17" s="9" t="s">
        <v>384</v>
      </c>
      <c r="D17" s="54">
        <v>7</v>
      </c>
      <c r="E17" s="55" t="s">
        <v>410</v>
      </c>
      <c r="F17" s="55" t="s">
        <v>467</v>
      </c>
      <c r="G17" s="55" t="s">
        <v>468</v>
      </c>
      <c r="H17" s="55" t="s">
        <v>388</v>
      </c>
      <c r="I17" s="56" t="s">
        <v>389</v>
      </c>
      <c r="J17" s="54">
        <v>1</v>
      </c>
      <c r="K17" s="57">
        <v>44564</v>
      </c>
      <c r="L17" s="57">
        <v>44773</v>
      </c>
      <c r="M17" s="54">
        <v>30</v>
      </c>
      <c r="N17" s="58">
        <v>0</v>
      </c>
      <c r="O17" s="59" t="s">
        <v>459</v>
      </c>
    </row>
    <row r="18" spans="1:15" ht="105.75" thickBot="1" x14ac:dyDescent="0.3">
      <c r="A18" s="50">
        <v>8</v>
      </c>
      <c r="B18" s="8" t="s">
        <v>411</v>
      </c>
      <c r="C18" s="9" t="s">
        <v>384</v>
      </c>
      <c r="D18" s="54">
        <v>8</v>
      </c>
      <c r="E18" s="55" t="s">
        <v>412</v>
      </c>
      <c r="F18" s="55" t="s">
        <v>413</v>
      </c>
      <c r="G18" s="55" t="s">
        <v>414</v>
      </c>
      <c r="H18" s="55" t="s">
        <v>388</v>
      </c>
      <c r="I18" s="56" t="s">
        <v>389</v>
      </c>
      <c r="J18" s="54">
        <v>1</v>
      </c>
      <c r="K18" s="57">
        <v>44564</v>
      </c>
      <c r="L18" s="57">
        <v>44773</v>
      </c>
      <c r="M18" s="54">
        <v>30</v>
      </c>
      <c r="N18" s="58">
        <v>0</v>
      </c>
      <c r="O18" s="59" t="s">
        <v>459</v>
      </c>
    </row>
    <row r="19" spans="1:15" ht="162.75" customHeight="1" thickBot="1" x14ac:dyDescent="0.3">
      <c r="A19" s="50">
        <v>9</v>
      </c>
      <c r="B19" s="8" t="s">
        <v>415</v>
      </c>
      <c r="C19" s="9" t="s">
        <v>384</v>
      </c>
      <c r="D19" s="54">
        <v>9</v>
      </c>
      <c r="E19" s="55" t="s">
        <v>416</v>
      </c>
      <c r="F19" s="55" t="s">
        <v>469</v>
      </c>
      <c r="G19" s="55" t="s">
        <v>465</v>
      </c>
      <c r="H19" s="55" t="s">
        <v>466</v>
      </c>
      <c r="I19" s="56" t="s">
        <v>408</v>
      </c>
      <c r="J19" s="54">
        <v>1</v>
      </c>
      <c r="K19" s="57">
        <v>44581</v>
      </c>
      <c r="L19" s="57">
        <v>44773</v>
      </c>
      <c r="M19" s="54">
        <v>27</v>
      </c>
      <c r="N19" s="58">
        <v>0</v>
      </c>
      <c r="O19" s="59" t="s">
        <v>459</v>
      </c>
    </row>
    <row r="20" spans="1:15" ht="183.75" customHeight="1" thickBot="1" x14ac:dyDescent="0.3">
      <c r="A20" s="50">
        <v>10</v>
      </c>
      <c r="B20" s="8" t="s">
        <v>417</v>
      </c>
      <c r="C20" s="9" t="s">
        <v>384</v>
      </c>
      <c r="D20" s="54">
        <v>10</v>
      </c>
      <c r="E20" s="55" t="s">
        <v>418</v>
      </c>
      <c r="F20" s="55" t="s">
        <v>419</v>
      </c>
      <c r="G20" s="55" t="s">
        <v>470</v>
      </c>
      <c r="H20" s="55" t="s">
        <v>471</v>
      </c>
      <c r="I20" s="56" t="s">
        <v>420</v>
      </c>
      <c r="J20" s="54">
        <v>1</v>
      </c>
      <c r="K20" s="57">
        <v>44564</v>
      </c>
      <c r="L20" s="57">
        <v>44773</v>
      </c>
      <c r="M20" s="54">
        <v>30</v>
      </c>
      <c r="N20" s="58">
        <v>0</v>
      </c>
      <c r="O20" s="59" t="s">
        <v>459</v>
      </c>
    </row>
    <row r="21" spans="1:15" ht="162" customHeight="1" thickBot="1" x14ac:dyDescent="0.3">
      <c r="A21" s="50">
        <v>11</v>
      </c>
      <c r="B21" s="8" t="s">
        <v>421</v>
      </c>
      <c r="C21" s="9" t="s">
        <v>472</v>
      </c>
      <c r="D21" s="54">
        <v>11</v>
      </c>
      <c r="E21" s="55" t="s">
        <v>422</v>
      </c>
      <c r="F21" s="55" t="s">
        <v>423</v>
      </c>
      <c r="G21" s="55" t="s">
        <v>424</v>
      </c>
      <c r="H21" s="55" t="s">
        <v>425</v>
      </c>
      <c r="I21" s="56" t="s">
        <v>426</v>
      </c>
      <c r="J21" s="54">
        <v>1</v>
      </c>
      <c r="K21" s="57">
        <v>44564</v>
      </c>
      <c r="L21" s="57">
        <v>44773</v>
      </c>
      <c r="M21" s="54">
        <v>30</v>
      </c>
      <c r="N21" s="58">
        <v>0</v>
      </c>
      <c r="O21" s="59" t="s">
        <v>459</v>
      </c>
    </row>
    <row r="22" spans="1:15" ht="166.5" customHeight="1" thickBot="1" x14ac:dyDescent="0.3">
      <c r="A22" s="50">
        <v>12</v>
      </c>
      <c r="B22" s="8" t="s">
        <v>427</v>
      </c>
      <c r="C22" s="9" t="s">
        <v>384</v>
      </c>
      <c r="D22" s="54">
        <v>12</v>
      </c>
      <c r="E22" s="55" t="s">
        <v>428</v>
      </c>
      <c r="F22" s="55" t="s">
        <v>429</v>
      </c>
      <c r="G22" s="55" t="s">
        <v>430</v>
      </c>
      <c r="H22" s="55" t="s">
        <v>431</v>
      </c>
      <c r="I22" s="56" t="s">
        <v>432</v>
      </c>
      <c r="J22" s="54">
        <v>1</v>
      </c>
      <c r="K22" s="57">
        <v>44564</v>
      </c>
      <c r="L22" s="57">
        <v>44773</v>
      </c>
      <c r="M22" s="54">
        <v>30</v>
      </c>
      <c r="N22" s="58">
        <v>0</v>
      </c>
      <c r="O22" s="59" t="s">
        <v>459</v>
      </c>
    </row>
    <row r="351000" spans="1:1" x14ac:dyDescent="0.25">
      <c r="A351000" s="8" t="s">
        <v>433</v>
      </c>
    </row>
    <row r="351001" spans="1:1" x14ac:dyDescent="0.25">
      <c r="A351001" s="8" t="s">
        <v>384</v>
      </c>
    </row>
  </sheetData>
  <mergeCells count="1">
    <mergeCell ref="B8:O8"/>
  </mergeCells>
  <dataValidations count="12">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N11:O22" xr:uid="{4EEFDA2E-16B1-48EC-B6F3-540FA5DBD737}">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2" xr:uid="{94DC7FB1-449D-49B1-A229-9DB65CD5BD1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2" xr:uid="{25E331CA-380D-429D-89CF-DA0F588EFDED}">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2" xr:uid="{6BC37C0B-12B9-4170-944D-E5937B278037}">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2" xr:uid="{5DA0E795-8460-4D34-8DA6-D11A228496E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2" xr:uid="{23E8F26B-BBC9-422E-8D2A-7FDAF328731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2" xr:uid="{7AEBE02D-CF32-4076-8686-FCC130EFCA8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2" xr:uid="{B74992B7-9308-42B5-9F64-E271D13CB3A1}">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2" xr:uid="{A0B6C5EC-FED2-4277-BE77-435DC858378B}">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2" xr:uid="{8710390A-46D7-4482-A8FE-EC9C2FCB5238}">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2" xr:uid="{F905FF1C-209C-4AF4-B1F5-98B2BC062E7C}">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2" xr:uid="{B3F76A40-65AB-4B0E-A544-8410AA7398F0}">
      <formula1>$A$350999:$A$351001</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21"/>
  <sheetViews>
    <sheetView workbookViewId="0">
      <selection activeCell="B4" sqref="B4"/>
    </sheetView>
  </sheetViews>
  <sheetFormatPr baseColWidth="10" defaultColWidth="11.42578125" defaultRowHeight="15" x14ac:dyDescent="0.25"/>
  <cols>
    <col min="1" max="1" width="24.5703125" customWidth="1"/>
    <col min="2" max="2" width="30.42578125" customWidth="1"/>
    <col min="3" max="3" width="49.42578125" customWidth="1"/>
    <col min="4" max="4" width="79.140625" bestFit="1" customWidth="1"/>
  </cols>
  <sheetData>
    <row r="2" spans="1:5" x14ac:dyDescent="0.25">
      <c r="A2" t="s">
        <v>434</v>
      </c>
      <c r="B2" t="s">
        <v>435</v>
      </c>
      <c r="C2" t="s">
        <v>8</v>
      </c>
      <c r="D2" t="s">
        <v>9</v>
      </c>
      <c r="E2" t="s">
        <v>11</v>
      </c>
    </row>
    <row r="4" spans="1:5" x14ac:dyDescent="0.25">
      <c r="A4" t="s">
        <v>35</v>
      </c>
      <c r="B4" t="s">
        <v>48</v>
      </c>
      <c r="C4" t="s">
        <v>233</v>
      </c>
      <c r="D4" t="s">
        <v>139</v>
      </c>
      <c r="E4" t="s">
        <v>36</v>
      </c>
    </row>
    <row r="5" spans="1:5" x14ac:dyDescent="0.25">
      <c r="A5" t="s">
        <v>242</v>
      </c>
      <c r="B5" t="s">
        <v>74</v>
      </c>
      <c r="C5" t="s">
        <v>326</v>
      </c>
      <c r="D5" t="s">
        <v>436</v>
      </c>
      <c r="E5" t="s">
        <v>437</v>
      </c>
    </row>
    <row r="6" spans="1:5" x14ac:dyDescent="0.25">
      <c r="A6" t="s">
        <v>56</v>
      </c>
      <c r="B6" t="s">
        <v>96</v>
      </c>
      <c r="C6" t="s">
        <v>64</v>
      </c>
      <c r="D6" t="s">
        <v>34</v>
      </c>
      <c r="E6" t="s">
        <v>438</v>
      </c>
    </row>
    <row r="7" spans="1:5" x14ac:dyDescent="0.25">
      <c r="B7" t="s">
        <v>439</v>
      </c>
      <c r="C7" t="s">
        <v>440</v>
      </c>
      <c r="D7" t="s">
        <v>441</v>
      </c>
      <c r="E7" t="s">
        <v>442</v>
      </c>
    </row>
    <row r="8" spans="1:5" x14ac:dyDescent="0.25">
      <c r="C8" t="s">
        <v>443</v>
      </c>
      <c r="D8" t="s">
        <v>444</v>
      </c>
      <c r="E8" t="s">
        <v>445</v>
      </c>
    </row>
    <row r="9" spans="1:5" x14ac:dyDescent="0.25">
      <c r="D9" t="s">
        <v>327</v>
      </c>
      <c r="E9" t="s">
        <v>446</v>
      </c>
    </row>
    <row r="10" spans="1:5" x14ac:dyDescent="0.25">
      <c r="D10" t="s">
        <v>447</v>
      </c>
      <c r="E10" t="s">
        <v>448</v>
      </c>
    </row>
    <row r="11" spans="1:5" x14ac:dyDescent="0.25">
      <c r="D11" t="s">
        <v>449</v>
      </c>
      <c r="E11" t="s">
        <v>450</v>
      </c>
    </row>
    <row r="12" spans="1:5" x14ac:dyDescent="0.25">
      <c r="D12" t="s">
        <v>451</v>
      </c>
    </row>
    <row r="13" spans="1:5" x14ac:dyDescent="0.25">
      <c r="D13" t="s">
        <v>452</v>
      </c>
    </row>
    <row r="14" spans="1:5" x14ac:dyDescent="0.25">
      <c r="D14" t="s">
        <v>453</v>
      </c>
    </row>
    <row r="15" spans="1:5" x14ac:dyDescent="0.25">
      <c r="D15" t="s">
        <v>454</v>
      </c>
    </row>
    <row r="16" spans="1:5" x14ac:dyDescent="0.25">
      <c r="D16" t="s">
        <v>455</v>
      </c>
    </row>
    <row r="17" spans="4:4" x14ac:dyDescent="0.25">
      <c r="D17" t="s">
        <v>456</v>
      </c>
    </row>
    <row r="18" spans="4:4" x14ac:dyDescent="0.25">
      <c r="D18" t="s">
        <v>65</v>
      </c>
    </row>
    <row r="19" spans="4:4" x14ac:dyDescent="0.25">
      <c r="D19" t="s">
        <v>234</v>
      </c>
    </row>
    <row r="20" spans="4:4" x14ac:dyDescent="0.25">
      <c r="D20" t="s">
        <v>457</v>
      </c>
    </row>
    <row r="21" spans="4:4" x14ac:dyDescent="0.25">
      <c r="D21" t="s">
        <v>458</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F7186EE8CE72B4BA2409C45C4A187BC" ma:contentTypeVersion="10" ma:contentTypeDescription="Crear nuevo documento." ma:contentTypeScope="" ma:versionID="828d31df2c348d7b70a79aede84aef4c">
  <xsd:schema xmlns:xsd="http://www.w3.org/2001/XMLSchema" xmlns:xs="http://www.w3.org/2001/XMLSchema" xmlns:p="http://schemas.microsoft.com/office/2006/metadata/properties" xmlns:ns3="bf80cd69-9923-4e2e-87d0-63addde335fd" xmlns:ns4="b58f428f-3fa6-4035-b4fd-7503e5feb941" targetNamespace="http://schemas.microsoft.com/office/2006/metadata/properties" ma:root="true" ma:fieldsID="da11a9d56c38212799f5b3b214d0cd2c" ns3:_="" ns4:_="">
    <xsd:import namespace="bf80cd69-9923-4e2e-87d0-63addde335fd"/>
    <xsd:import namespace="b58f428f-3fa6-4035-b4fd-7503e5feb94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80cd69-9923-4e2e-87d0-63addde335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8f428f-3fa6-4035-b4fd-7503e5feb94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5AEADE-AA56-41FF-82C3-86A2968AA85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8F0CFB7-C10D-43DD-A682-012DC7909469}">
  <ds:schemaRefs>
    <ds:schemaRef ds:uri="http://schemas.microsoft.com/sharepoint/v3/contenttype/forms"/>
  </ds:schemaRefs>
</ds:datastoreItem>
</file>

<file path=customXml/itemProps3.xml><?xml version="1.0" encoding="utf-8"?>
<ds:datastoreItem xmlns:ds="http://schemas.openxmlformats.org/officeDocument/2006/customXml" ds:itemID="{5D091C81-99FA-4DC2-A6AB-B7B4BDEB7F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80cd69-9923-4e2e-87d0-63addde335fd"/>
    <ds:schemaRef ds:uri="b58f428f-3fa6-4035-b4fd-7503e5feb9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 Plan de Mejoramiento CI</vt:lpstr>
      <vt:lpstr>F14.1  PLANES DE MEJORAMIEN </vt:lpstr>
      <vt:lpstr>Listas D</vt:lpstr>
      <vt:lpstr>AREA</vt:lpstr>
      <vt:lpstr>' Plan de Mejoramiento CI'!Área_de_impresión</vt:lpstr>
      <vt:lpstr>ESTADO</vt:lpstr>
      <vt:lpstr>FUENTE</vt:lpstr>
      <vt:lpstr>PROCESO</vt:lpstr>
      <vt:lpstr>' Plan de Mejoramiento CI'!Títulos_a_imprimir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Alejandro Ruiz Alonso</dc:creator>
  <cp:keywords/>
  <dc:description/>
  <cp:lastModifiedBy>Judith Esperanza Gómez Zambrano</cp:lastModifiedBy>
  <cp:revision/>
  <dcterms:created xsi:type="dcterms:W3CDTF">2018-04-10T13:52:00Z</dcterms:created>
  <dcterms:modified xsi:type="dcterms:W3CDTF">2022-08-03T14:15:21Z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0x0101004F7186EE8CE72B4BA2409C45C4A187BC</vt:lpwstr>
  </property>
</Properties>
</file>