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laura.caita\Downloads\"/>
    </mc:Choice>
  </mc:AlternateContent>
  <xr:revisionPtr revIDLastSave="0" documentId="8_{FE3050A8-A28C-469E-9600-DE2F38639237}" xr6:coauthVersionLast="47" xr6:coauthVersionMax="47" xr10:uidLastSave="{00000000-0000-0000-0000-000000000000}"/>
  <bookViews>
    <workbookView xWindow="-120" yWindow="-120" windowWidth="29040" windowHeight="15720" tabRatio="795" firstSheet="2" activeTab="2" xr2:uid="{00000000-000D-0000-FFFF-FFFF00000000}"/>
  </bookViews>
  <sheets>
    <sheet name="Inicio" sheetId="16" r:id="rId1"/>
    <sheet name="Instrucciones" sheetId="14" r:id="rId2"/>
    <sheet name="Autodiagnóstico" sheetId="15" r:id="rId3"/>
    <sheet name="Gráficas" sheetId="17" r:id="rId4"/>
    <sheet name="Plan de Acción" sheetId="8" state="hidden" r:id="rId5"/>
  </sheets>
  <externalReferences>
    <externalReference r:id="rId6"/>
  </externalReferences>
  <definedNames>
    <definedName name="Acciones_Categoría_3">'[1]Ponderaciones y parámetros'!$K$6:$N$6</definedName>
    <definedName name="Nombre" localSheetId="1">#REF!</definedName>
    <definedName name="Nombre">#REF!</definedName>
    <definedName name="Simulador">[1]Listas!$B$2:$B$4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15" l="1"/>
  <c r="M34" i="17" s="1"/>
  <c r="K41" i="17"/>
  <c r="K40" i="17"/>
  <c r="K39" i="17"/>
  <c r="K38" i="17"/>
  <c r="K37" i="17"/>
  <c r="K36" i="17"/>
  <c r="K35" i="17"/>
  <c r="K34" i="17"/>
  <c r="D10" i="15"/>
  <c r="F39" i="15"/>
  <c r="M41" i="17" s="1"/>
  <c r="F38" i="15"/>
  <c r="M40" i="17" s="1"/>
  <c r="F36" i="15"/>
  <c r="M39" i="17" s="1"/>
  <c r="F34" i="15"/>
  <c r="M38" i="17" s="1"/>
  <c r="F24" i="15"/>
  <c r="M36" i="17" s="1"/>
  <c r="F33" i="15"/>
  <c r="M37" i="17" s="1"/>
  <c r="F21" i="15"/>
  <c r="M35" i="17" s="1"/>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6" i="8"/>
  <c r="E26" i="8"/>
  <c r="E27" i="8"/>
  <c r="E28" i="8"/>
  <c r="E29" i="8"/>
  <c r="E30" i="8"/>
  <c r="E31" i="8"/>
  <c r="E32" i="8"/>
  <c r="E33" i="8"/>
  <c r="E34" i="8"/>
  <c r="E35" i="8"/>
  <c r="E36" i="8"/>
  <c r="E37" i="8"/>
  <c r="E38" i="8"/>
  <c r="E39" i="8"/>
  <c r="E40" i="8"/>
  <c r="E41" i="8"/>
  <c r="E42" i="8"/>
  <c r="E43" i="8"/>
  <c r="E44" i="8"/>
  <c r="E45" i="8"/>
  <c r="E46" i="8"/>
  <c r="E47" i="8"/>
  <c r="E48" i="8"/>
  <c r="E7" i="8"/>
  <c r="E8" i="8"/>
  <c r="E9" i="8"/>
  <c r="E10" i="8"/>
  <c r="E11" i="8"/>
  <c r="E12" i="8"/>
  <c r="E13" i="8"/>
  <c r="E14" i="8"/>
  <c r="E15" i="8"/>
  <c r="E16" i="8"/>
  <c r="E17" i="8"/>
  <c r="E18" i="8"/>
  <c r="E19" i="8"/>
  <c r="E20" i="8"/>
  <c r="E21" i="8"/>
  <c r="E22" i="8"/>
  <c r="E23" i="8"/>
  <c r="E24" i="8"/>
  <c r="E25" i="8"/>
  <c r="E6" i="8"/>
  <c r="G6" i="15"/>
  <c r="I12" i="17" l="1"/>
  <c r="K12" i="17" l="1"/>
</calcChain>
</file>

<file path=xl/sharedStrings.xml><?xml version="1.0" encoding="utf-8"?>
<sst xmlns="http://schemas.openxmlformats.org/spreadsheetml/2006/main" count="167" uniqueCount="145">
  <si>
    <t>AUTODIAGNÓSTICO POLÍTICA</t>
  </si>
  <si>
    <t>COMPRAS Y CONTRATACIÓN PÚBLICA</t>
  </si>
  <si>
    <t>INSTRUCCIONES DE DILIGENCIAMIENTO</t>
  </si>
  <si>
    <t>AUTODIAGNÓSTICO</t>
  </si>
  <si>
    <t>GRÁFICAS</t>
  </si>
  <si>
    <t>PLAN DE ACCIÓN</t>
  </si>
  <si>
    <t/>
  </si>
  <si>
    <t>AUTODIAGNÓSTICO DE COMPRAS Y CONTRATACIÓN PÚBLICA</t>
  </si>
  <si>
    <r>
      <rPr>
        <sz val="11"/>
        <color rgb="FF000000"/>
        <rFont val="Arial"/>
        <family val="2"/>
      </rPr>
      <t xml:space="preserve">Este archivo hace parte de un conjunto de herramientas de Autodiagnóstico que permitirán a cada entidad desarrollar un ejercicio de valoración del estado de cada una de las dimensiones en las cuales se estructura el Modelo Integrado de Gestión y Planeación, </t>
    </r>
    <r>
      <rPr>
        <b/>
        <sz val="11"/>
        <color rgb="FF000000"/>
        <rFont val="Arial"/>
        <family val="2"/>
      </rPr>
      <t>con  el propósito de que la entidad logre contar con una línea base respecto a los aspectos que debe fortalecer, los cuales deben ser incluídos en su planeación institucional.</t>
    </r>
    <r>
      <rPr>
        <sz val="11"/>
        <color rgb="FF000000"/>
        <rFont val="Arial"/>
        <family val="2"/>
      </rPr>
      <t xml:space="preserve">   Este puede ser utilizado en el momento en que lo considere pertinente, sin implicar esto reporte alguno a Función Pública, a otras instancias del Gobierno o a organismos de Control.</t>
    </r>
  </si>
  <si>
    <t>A continuación, se explica en detalle como se debe diligenciar.</t>
  </si>
  <si>
    <t>Autodiagnóstico:</t>
  </si>
  <si>
    <t>Está compuesto por las siguientes columnas:</t>
  </si>
  <si>
    <t>-</t>
  </si>
  <si>
    <r>
      <rPr>
        <b/>
        <sz val="11"/>
        <color rgb="FF000000"/>
        <rFont val="Arial"/>
        <family val="2"/>
      </rPr>
      <t xml:space="preserve">Componentes: </t>
    </r>
    <r>
      <rPr>
        <sz val="11"/>
        <color rgb="FF000000"/>
        <rFont val="Arial"/>
        <family val="2"/>
      </rPr>
      <t xml:space="preserve">son los grandes temas que enmarcan la política objeto de medición. </t>
    </r>
  </si>
  <si>
    <r>
      <rPr>
        <b/>
        <sz val="11"/>
        <color theme="1"/>
        <rFont val="Arial"/>
        <family val="2"/>
      </rPr>
      <t xml:space="preserve">Calificación: </t>
    </r>
    <r>
      <rPr>
        <sz val="11"/>
        <color theme="1"/>
        <rFont val="Arial"/>
        <family val="2"/>
      </rPr>
      <t xml:space="preserve">puntaje automático obtenido como resultado de la autocalificación que haga en el avance de la política. </t>
    </r>
  </si>
  <si>
    <r>
      <rPr>
        <b/>
        <sz val="11"/>
        <color rgb="FF000000"/>
        <rFont val="Arial"/>
        <family val="2"/>
      </rPr>
      <t xml:space="preserve">Categoría: </t>
    </r>
    <r>
      <rPr>
        <sz val="11"/>
        <color rgb="FF000000"/>
        <rFont val="Arial"/>
        <family val="2"/>
      </rPr>
      <t>corresponde a las acciones que la entidad debe contemplar por cada etapa para el avance de la respectiva política.</t>
    </r>
  </si>
  <si>
    <r>
      <rPr>
        <b/>
        <sz val="11"/>
        <color theme="1"/>
        <rFont val="Arial"/>
        <family val="2"/>
      </rPr>
      <t xml:space="preserve">Calificación: </t>
    </r>
    <r>
      <rPr>
        <sz val="11"/>
        <color theme="1"/>
        <rFont val="Arial"/>
        <family val="2"/>
      </rPr>
      <t xml:space="preserve">puntaje automatico obtenido como resultado de la autocalificación que haga en el avance de la política. </t>
    </r>
  </si>
  <si>
    <r>
      <rPr>
        <b/>
        <sz val="11"/>
        <color theme="1"/>
        <rFont val="Arial"/>
        <family val="2"/>
      </rPr>
      <t>Actividades de Gestión:</t>
    </r>
    <r>
      <rPr>
        <sz val="11"/>
        <color theme="1"/>
        <rFont val="Arial"/>
        <family val="2"/>
      </rPr>
      <t xml:space="preserve"> son las actividades puntuales que la entidad debe estar implementando para considerar el avance en la implementación de la política. </t>
    </r>
  </si>
  <si>
    <r>
      <rPr>
        <b/>
        <sz val="11"/>
        <color rgb="FF000000"/>
        <rFont val="Arial"/>
        <family val="2"/>
      </rPr>
      <t>Puntaje:</t>
    </r>
    <r>
      <rPr>
        <sz val="11"/>
        <color rgb="FF000000"/>
        <rFont val="Arial"/>
        <family val="2"/>
      </rPr>
      <t xml:space="preserve"> es la casilla donde la entidad se autocalificará de acuerdo con las actividades descritas, en una escala de 0 a 100</t>
    </r>
  </si>
  <si>
    <r>
      <t xml:space="preserve">Observaciones: </t>
    </r>
    <r>
      <rPr>
        <sz val="11"/>
        <color theme="1"/>
        <rFont val="Arial"/>
        <family val="2"/>
      </rPr>
      <t>en este espacio, podrá hacer las anotaciones o comentarios que considere pertinentes</t>
    </r>
  </si>
  <si>
    <r>
      <t xml:space="preserve">Las </t>
    </r>
    <r>
      <rPr>
        <b/>
        <sz val="11"/>
        <color theme="1"/>
        <rFont val="Arial"/>
        <family val="2"/>
      </rPr>
      <t>ÚNICAS</t>
    </r>
    <r>
      <rPr>
        <sz val="11"/>
        <color theme="1"/>
        <rFont val="Arial"/>
        <family val="2"/>
      </rPr>
      <t xml:space="preserve"> celdas que debe diligenciar son la del nombre de la Entidad y la columna de Puntaje (resaltada en azúl). La de observaciones de manera opcional si lo considera necesario.</t>
    </r>
  </si>
  <si>
    <t>Para la calificación, se estableció una escala de 5 niveles así:</t>
  </si>
  <si>
    <t>Puntaje</t>
  </si>
  <si>
    <t>Nivel</t>
  </si>
  <si>
    <t>Color</t>
  </si>
  <si>
    <t>01 - 20</t>
  </si>
  <si>
    <t>21 - 40</t>
  </si>
  <si>
    <t>41 - 60</t>
  </si>
  <si>
    <t>61- 80</t>
  </si>
  <si>
    <t>81- 100</t>
  </si>
  <si>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</si>
  <si>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Los resultados finales solo reflejarán el resultado de los puntajes diligenciados. Si alguna casilla se deja en blanco, no contará para los resultados</t>
  </si>
  <si>
    <r>
      <t xml:space="preserve">Si usted considera que alguna de las actividades </t>
    </r>
    <r>
      <rPr>
        <b/>
        <sz val="11"/>
        <color theme="1"/>
        <rFont val="Arial"/>
        <family val="2"/>
      </rPr>
      <t xml:space="preserve">no aplica </t>
    </r>
    <r>
      <rPr>
        <sz val="11"/>
        <color theme="1"/>
        <rFont val="Arial"/>
        <family val="2"/>
      </rPr>
      <t>para su Entidad por sus características particulares, no diligencie puntaje, y en la columna Observaciones escriba "No aplica". Por ejemplo, si en su entidad no se efectúan negociaciones colectivas por no haber sindicatos, en el ítem "Negociación Colectiva" usted no deberá ingresar ningún puntaje y deberá escribir en la columna Observaciones "No aplica"</t>
    </r>
  </si>
  <si>
    <t>ES MUY IMPORTANTE que los puntajes ingresados sean lo más objetivos posible, y que exista un soporte para cada uno de ellos. El propósito principal es identificar oportunidades de mejora, para lo cual es fundamental ser objetivos en los puntajes ingresados.</t>
  </si>
  <si>
    <t xml:space="preserve">Cuando finalice de calificar las actividades de gestión, podrá ver de manera gráfica los principales resultados, haciendo click en el botón GRÁFICAS, o regresar al menú principal. </t>
  </si>
  <si>
    <t>Gráficas:</t>
  </si>
  <si>
    <t>En esta hoja se podrán visualizar de una manera más clara y sencilla los resultados obtenidos.  Estas se generarán automáticamente una vez sea diligenciado el autodiagnóstico.</t>
  </si>
  <si>
    <t xml:space="preserve">En la primera gráfica, se muestra el puntaje total obtenido por la entidad, comparado con cada uno de los niveles de calificación. De esta manera podrá visualizar en que nivel se encuentra actualmente y cuantos le faltan para alcanzar el maximo puntaje. </t>
  </si>
  <si>
    <t>En la segunda gráfica se presentan las calificaciones obtenidas por cada uno de los componentes que integran la política.  Igualmente se comparan con los 5 niveles establecidos.</t>
  </si>
  <si>
    <t>Y por último, se muestra la calificación por categorías. Dado que el número de categorías es muy grande, se dividieron en varias gráficas.</t>
  </si>
  <si>
    <t xml:space="preserve">En conjunto, estos resultados le permitirán identificar cuales son las categorías y componentes que presentan un mayor rezago, o cuya implementación está más retrasada, y así poder centrar su prioridad al momento de realizar el plan de implementación. </t>
  </si>
  <si>
    <t>Plan de Acción:</t>
  </si>
  <si>
    <t xml:space="preserve">Esta hoja contiene un cuadro que le permitirá establecer una planeación y una ruta de acción, con base en las actividades de gestión que fueron evaluadas. </t>
  </si>
  <si>
    <t>Para ello, el cuadro está dividido en 2 secciones:</t>
  </si>
  <si>
    <t>1. Documentación y guías de referencia (color gris): contiene toda la información y documentos de consulta que pueden ser útiles y deben ser de conocimiento</t>
  </si>
  <si>
    <t>Guías normas y técnicas</t>
  </si>
  <si>
    <t>Buenas prácticas e innovación</t>
  </si>
  <si>
    <t>Normatividad</t>
  </si>
  <si>
    <t>Otros</t>
  </si>
  <si>
    <t>2. Planeación y Ruta de acción (color naranja):  la idea es generar un plan de acción con base en el diagnóstico realizado. Los elementos mínimos que se proponen para ello, son:</t>
  </si>
  <si>
    <t>Diseñar alternativas de mejora</t>
  </si>
  <si>
    <t>Definir las mejoras a implementar, incluyendo el plazo y los responsables de la implementación</t>
  </si>
  <si>
    <t>Evaluar la eficacia de las acciones implementadas y volver a diligenciar el autodiagnóstico</t>
  </si>
  <si>
    <t xml:space="preserve">Aunque el cuadro puede ser diligenciado en su totalidad, se recomienda iniciar y darle prioridad a aquellas actividades que obtuvieron menores puntajes y que se encuentran en color rojo, naranja y amarillo. </t>
  </si>
  <si>
    <t>INICIO</t>
  </si>
  <si>
    <t>AUTODIAGNÓSTICO COMPRAS Y CONTRATACIÓN PÚBLICA</t>
  </si>
  <si>
    <t>ENTIDAD</t>
  </si>
  <si>
    <t>CALIFICACIÓN TOTAL</t>
  </si>
  <si>
    <t>COMPONENTES</t>
  </si>
  <si>
    <t xml:space="preserve">CALIFICACIÓN </t>
  </si>
  <si>
    <t>CATEGORÍA</t>
  </si>
  <si>
    <t>ACTIVIDADES DE GESTIÓN</t>
  </si>
  <si>
    <t>PUNTAJE 
(0 - 100)</t>
  </si>
  <si>
    <t>OBSERVACIONES</t>
  </si>
  <si>
    <t>DOCUMENTOS DE APOYO</t>
  </si>
  <si>
    <t>PLAN ANUAL DE AQUISICIONES</t>
  </si>
  <si>
    <t>Planificación y Estructuración del Plan Anual de Adquisiciones</t>
  </si>
  <si>
    <t>Para la preparación del equipo, la entidad designó un funcionario o contratista líder de la elaboración, verificación y actualización del PAA.</t>
  </si>
  <si>
    <r>
      <rPr>
        <b/>
        <sz val="10"/>
        <color rgb="FF002060"/>
        <rFont val="Arial"/>
        <family val="2"/>
      </rPr>
      <t xml:space="preserve">Preguntas Frecuentes del Plan Anual de Adquisiciones
</t>
    </r>
    <r>
      <rPr>
        <sz val="10"/>
        <color rgb="FF002060"/>
        <rFont val="Arial"/>
        <family val="2"/>
      </rPr>
      <t xml:space="preserve">https://www.colombiacompra.gov.co/sites/cce_public/files/cce_documentos/20150617preguntasfrecuentespaa.pdf
</t>
    </r>
    <r>
      <rPr>
        <b/>
        <sz val="10"/>
        <color rgb="FF002060"/>
        <rFont val="Arial"/>
        <family val="2"/>
      </rPr>
      <t>Guía para Elaborar el Plan Anual de Adquisiciones</t>
    </r>
    <r>
      <rPr>
        <sz val="10"/>
        <color rgb="FF002060"/>
        <rFont val="Arial"/>
        <family val="2"/>
      </rPr>
      <t xml:space="preserve">
https://www.colombiacompra.gov.co/sites/cce_public/files/cce_documentos/cce_guia_plan_anual_adquisiciones.pdf
</t>
    </r>
    <r>
      <rPr>
        <b/>
        <sz val="10"/>
        <color rgb="FF002060"/>
        <rFont val="Arial"/>
        <family val="2"/>
      </rPr>
      <t>Guía para publicar el Plan Anual de Adquisiciones en el SECOP II</t>
    </r>
    <r>
      <rPr>
        <sz val="10"/>
        <color rgb="FF002060"/>
        <rFont val="Arial"/>
        <family val="2"/>
      </rPr>
      <t xml:space="preserve">
https://www.colombiacompra.gov.co/sites/cce_public/files/cce_documentos/20161130_guia_paa_dp_rev_mps.pdf
Formato PAA
</t>
    </r>
    <r>
      <rPr>
        <b/>
        <sz val="10"/>
        <color rgb="FF002060"/>
        <rFont val="Arial"/>
        <family val="2"/>
      </rPr>
      <t>Guía para publicar el Plan Anual de Adquisiciones en el SECOP I - Plan Anual de Adquisiciones</t>
    </r>
    <r>
      <rPr>
        <sz val="10"/>
        <color rgb="FF002060"/>
        <rFont val="Arial"/>
        <family val="2"/>
      </rPr>
      <t xml:space="preserve">
https://www.colombiacompra.gov.co/sites/cce_public/files/cce_documentos/actualizada_infografia_secop-i_paa_0.pdf</t>
    </r>
  </si>
  <si>
    <t>La entidad conformó un equipo multidisciplinario de apoyo para elaborar un cronograma de actividades que incluya estructuración y actualización del mismo.</t>
  </si>
  <si>
    <t>La entidad permite a los interesados y proveedores potenciales conocer: 
(i) nombre de la entidad; 
(ii) dirección; 
(iii) teléfono; 
(iv) enlace a página web; 
(v) actividad misional y perspectiva estratégica; 
(vi) información de contacto; 
(vii) valor total del PAA; 
(viii) valor de contratación de menor cuantía; 
(ix) valor de contratación de mínima cuantía; 
(x) fecha de última actualización del PAA.</t>
  </si>
  <si>
    <t xml:space="preserve">La entidad ha enlistado los bienes, obras y servicios que ha identificado plenamente, así como las necesidades que ha identificado; utilizando para ello el Clasificador de Bienes y Servicios dispuesto por la ANCP-CCE con el máximo nivel posible de descripción de este clasificador. </t>
  </si>
  <si>
    <t>Para que los interesados puedan obtener información adicional, la entidad ha suministrado los datos del funcionario o contratista encargado de la adquisición de los bienes, obras y servicios identificados en el PAA.</t>
  </si>
  <si>
    <t>La entidad ha incluido en el PAA una declaración respecto de los principales objetivos que se persiguen con el respectivo plan; así mismo, ha insertado  una declaración en la cual se indique que el PAA es un documento de naturaleza informativa y que las adquisiciones incluidas en el mismo pueden ser canceladas, revisadas o modificadas.</t>
  </si>
  <si>
    <t xml:space="preserve">La entidad ha publicado a más tardar el 31 de enero de cada año su PAA y lo actualiza como mínimo una vez por vigencia. </t>
  </si>
  <si>
    <t>Las actualizaciones refleja todos los cambios realizados a las modalidades, cuantías, descripciones o fechas estimadas de adquisición que sean realizadas.</t>
  </si>
  <si>
    <t>La entidad utiliza el formato de elaboración del PAA estructurado y publicado por la ANCP-CCE.</t>
  </si>
  <si>
    <t xml:space="preserve">La entidad en su ejercicio de planeación y posterior publicación en el SECOP (SECOP I, SECOP II, o la plataforma que haga sus veces), respeta la estructura del formato para el ingreso de la información y garantizar la calidad, oportunidad y veracidad de la información consignada. </t>
  </si>
  <si>
    <t>ANÁLISIS DE DATOS</t>
  </si>
  <si>
    <t xml:space="preserve">Incorporación de prácticas de análisis de datos </t>
  </si>
  <si>
    <t>La entidad durante la etapa de planeación realizó el análisis necesario para conocer el sector relativo al objeto del Proceso de Contratación desde la perspectiva legal, comercial, financiera, organizacional, técnica, y de análisis de riesgo (Decreto 1082 de 2015 artículo 2.2.1.1.1.6.1) y deben dejar constancia de este análisis en los Documentos del Proceso.</t>
  </si>
  <si>
    <r>
      <rPr>
        <b/>
        <sz val="10"/>
        <color rgb="FF002060"/>
        <rFont val="Arial"/>
        <family val="2"/>
      </rPr>
      <t xml:space="preserve">Portal de Datos Abiertos </t>
    </r>
    <r>
      <rPr>
        <sz val="10"/>
        <color rgb="FF002060"/>
        <rFont val="Arial"/>
        <family val="2"/>
      </rPr>
      <t xml:space="preserve">
https://colombiacompra.gov.co/transparencia/conjuntos-de-datos-abiertos
</t>
    </r>
    <r>
      <rPr>
        <b/>
        <sz val="10"/>
        <color rgb="FF002060"/>
        <rFont val="Arial"/>
        <family val="2"/>
      </rPr>
      <t xml:space="preserve">Visualización sobre datos del Sistema de Compras Públicas </t>
    </r>
    <r>
      <rPr>
        <sz val="10"/>
        <color rgb="FF002060"/>
        <rFont val="Arial"/>
        <family val="2"/>
      </rPr>
      <t xml:space="preserve">
https://www.colombiacompra.gov.co/content/visualizaciones-compra-publica   </t>
    </r>
  </si>
  <si>
    <t>La entidad utilizó el portal de Datos Abiertos del SECOP durante la estructuración del proceso de contratación para conocimiento del sector.</t>
  </si>
  <si>
    <t>La entidad utilizó las herramientas de visualización que la Agencia Nacional de Contratación Pública -Colombia Compra Eficiente sobre datos del Sistema de Compras Públicas con información relevante del análisis del sector para sus procesos de contratación.</t>
  </si>
  <si>
    <t>ABASTECIMIENTO ESTRATÉGICO</t>
  </si>
  <si>
    <t>Incorporación de prácticas de Abastecimiento Estratégico</t>
  </si>
  <si>
    <t>La entidad utiliza como una buena práctica el modelo de abastecimiento estratégico para identificar oportunidades de generación de valor, identificar nuevas fuentes de abastecimiento, definir estrategias de adquisición de bienes y servicios y desarrollar habilidades de gestión a los procesos de compra.</t>
  </si>
  <si>
    <r>
      <rPr>
        <b/>
        <sz val="10"/>
        <color rgb="FF002060"/>
        <rFont val="Arial"/>
        <family val="2"/>
      </rPr>
      <t>Modelo de Abastecimiento Estratégico</t>
    </r>
    <r>
      <rPr>
        <sz val="10"/>
        <color rgb="FF002060"/>
        <rFont val="Arial"/>
        <family val="2"/>
      </rPr>
      <t xml:space="preserve">
https://www.colombiacompra.gov.co/colombia-compra/modelo-de-abastecimiento-estrategico
</t>
    </r>
    <r>
      <rPr>
        <b/>
        <sz val="10"/>
        <color rgb="FF002060"/>
        <rFont val="Arial"/>
        <family val="2"/>
      </rPr>
      <t>Guía para el ejercicio de las funciones de supervisión e interventoría</t>
    </r>
    <r>
      <rPr>
        <sz val="10"/>
        <color rgb="FF002060"/>
        <rFont val="Arial"/>
        <family val="2"/>
      </rPr>
      <t xml:space="preserve">
https://www.colombiacompra.gov.co/sites/cce_public/files/cce_documents/cce_guia_supervision_interventoria.pdf</t>
    </r>
  </si>
  <si>
    <t>La entidad define las categorias de compra con base en la información histórica de contratación de la entidad, las categorías de compra recurrentes, periódicas, coyunturales y estratégicas con valores, número de contratos, frecuencia y características de adquisición por cada categoría.</t>
  </si>
  <si>
    <t>La entidad elabora el “perfil de categoría” correspondiente a los productos y los servicios según su fuente (proveedores, uso interno, contenido, tecnología, entre otros) lo anterior con el fin de responder las siguientes preguntas: ¿qué se requiere compra? ¿Por qué se requiere compra? ¿dónde se compra? ¿cuánto se compra? ¿cuándo se compra?</t>
  </si>
  <si>
    <t>La entidad estudia y perfila el mercado de la oferta, lo segmenta y analiza la posibilidad de nuevos entrantes, el poder de los proveedores, el poder de los compradores y la existencia de alternativas de compra en el mercado. Con base en lo anterior, determina la lista de los proveedores actuales, las participaciones de mercado, los proveedores alternativos o la existencia previa de casos de colusión en compras públicas.</t>
  </si>
  <si>
    <t xml:space="preserve">La entidad elabora el “perfil de mercado” y el “perfil de proveedor” con base en el estudio de los factores económicos, los factores técnicos, el estado del ambiente regulatorio y factores adicionales como costumbres mercantiles, contexto ambiental o distribución geográfica de proveedores. </t>
  </si>
  <si>
    <t>La entidad desarrolla las siguientes estratégias de compras: 
(i) Análisis integral de costos
(ii) Optimización de la demanda
(iii) Agregación de demanda
(iv) Incorporación de criterios de sostenibilidad
(v) Acceso a redes de innovación</t>
  </si>
  <si>
    <t>La entidad realiza la contratación de proveedores conforme a la normativa aplicable y gestionando con transparencia los procesos de contratación</t>
  </si>
  <si>
    <t>La entidad hace seguimiento a la ejecución del contrato, verificando el cumplimiento del propósito u objetivo contractual, para lo cual requiere una revisión constante y detallada de los aspectos técnicos, administrativos, financieros, contables y jurídicos. Para tal fin, es necesario: 
(i) conocer los términos y condiciones del contrato; 
(ii) advertir oportunamente los riesgos que pueden afectar la ejecución del contrato y tomar las medidas necesarias para mitigarlos; 
(iii) identificar las necesidades de cambio o ajuste; 
(iv) manejar la relación con el proveedor o contratista; 
(v) organizar y administrar el recibo de bienes, obras, o servicios, su cantidad, calidad, especificaciones y demás atributos establecidos en los documentos del proceso 
(vi) liquidar el contrato, si hay lugar a ello.</t>
  </si>
  <si>
    <t>La entidad gestiona la base de proveedores, mide y monitorea los resultados obtenidos, define los indicadores y realiza una evaluación final de cada proveedor para establecer el conjunto de resultados y las mejoras aplicables.</t>
  </si>
  <si>
    <t>PROMOVER LA COMPETENCIA</t>
  </si>
  <si>
    <t>Participación y competencia</t>
  </si>
  <si>
    <t xml:space="preserve">La entidad para lograr una mayor participación y competencia efectiva en sus procesos de compras y contratación pública:
(i) identifica el nivel de competencia que han logrado en sus procesos de compra (número o repetición de proponentes, declaratorias de procesos desiertos, disminución de calidad en bienes, servicio u obras, entre otros); 
(ii) utiliza las plataformas transaccionales del Sistema Electrónico para la Contratación Pública -SECOP-; 
(iii) incorpora datos de calidad en la estructuración y gestión de los contratos 
(iv) adopta los Documentos Tipo adoptados por la ANCP-CCE </t>
  </si>
  <si>
    <r>
      <rPr>
        <b/>
        <sz val="10"/>
        <color rgb="FF002060"/>
        <rFont val="Arial"/>
        <family val="2"/>
      </rPr>
      <t>Guía de Competencia en las Compras Públicas</t>
    </r>
    <r>
      <rPr>
        <sz val="10"/>
        <color rgb="FF002060"/>
        <rFont val="Arial"/>
        <family val="2"/>
      </rPr>
      <t xml:space="preserve">
https://colombiacompra.gov.co/sites/cce_public/files/cce_documents/cce_guia_competencia_0.pdf </t>
    </r>
  </si>
  <si>
    <t>LINEAMIENTOS DE BUENAS PRÁCTICAS</t>
  </si>
  <si>
    <t>Implementación de Lineamientos de Buenas Prácticas (Guías, Manuales)</t>
  </si>
  <si>
    <t>La entidad hace uso de los lineamientos de buenas prácticas asociadas a las compras y contrataciones públicas a fin de que se cumplan los principios y procesos generales que deben gobernar la actividad contractual.</t>
  </si>
  <si>
    <r>
      <rPr>
        <b/>
        <sz val="11"/>
        <color rgb="FF002060"/>
        <rFont val="Calibri"/>
        <family val="2"/>
        <scheme val="minor"/>
      </rPr>
      <t xml:space="preserve">Manuales, guías y documentos tipo
</t>
    </r>
    <r>
      <rPr>
        <sz val="11"/>
        <color rgb="FF002060"/>
        <rFont val="Calibri"/>
        <family val="2"/>
        <scheme val="minor"/>
      </rPr>
      <t>https://www.colombiacompra.gov.co/manuales-guias-y-pliegos-tipo/manuales-y-guias</t>
    </r>
  </si>
  <si>
    <t>DOCUMENTOS TIPO</t>
  </si>
  <si>
    <t>Aplicación de Documentos Tipo expedidos por la ANCP-CCE</t>
  </si>
  <si>
    <t>La entidad tiene conocimiento de los diferentes documentos tipo expedidos por  la ANCP-CCE que le aplican.</t>
  </si>
  <si>
    <r>
      <rPr>
        <b/>
        <sz val="11"/>
        <color rgb="FF002060"/>
        <rFont val="Calibri"/>
        <family val="2"/>
        <scheme val="minor"/>
      </rPr>
      <t xml:space="preserve">Documentos Tipo
</t>
    </r>
    <r>
      <rPr>
        <sz val="11"/>
        <color rgb="FF002060"/>
        <rFont val="Calibri"/>
        <family val="2"/>
        <scheme val="minor"/>
      </rPr>
      <t>https://www.colombiacompra.gov.co/documentos-tipo/documentos-tipo</t>
    </r>
  </si>
  <si>
    <t>La entidad utiliza los documentos tipo de obligatorio cumplimiento en la actividad contractual</t>
  </si>
  <si>
    <t>PLATAFORMAS</t>
  </si>
  <si>
    <t>Uso de la plataforma transaccional SECOP II</t>
  </si>
  <si>
    <t>La entidad utiliza el SECOP II como plataforma transaccional de la contratación pública</t>
  </si>
  <si>
    <r>
      <rPr>
        <b/>
        <sz val="11"/>
        <color rgb="FF002060"/>
        <rFont val="Calibri"/>
        <family val="2"/>
        <scheme val="minor"/>
      </rPr>
      <t xml:space="preserve">Ayuda técnica Secop II
</t>
    </r>
    <r>
      <rPr>
        <sz val="11"/>
        <color rgb="FF002060"/>
        <rFont val="Calibri"/>
        <family val="2"/>
        <scheme val="minor"/>
      </rPr>
      <t>https://www.colombiacompra.gov.co/ciudadanos/ayuda-tecnica</t>
    </r>
  </si>
  <si>
    <t>TIENDA VIRTUAL DEL ESTADO COLOMBIANO</t>
  </si>
  <si>
    <t>Uso de la Tienda Virtual del Estado Colombiano</t>
  </si>
  <si>
    <t>La entidad tiene conocimiento de la plataforma transaccional Tienda Virtual del Estado Colombiano.</t>
  </si>
  <si>
    <r>
      <rPr>
        <b/>
        <sz val="11"/>
        <color rgb="FF002060"/>
        <rFont val="Calibri"/>
        <family val="2"/>
        <scheme val="minor"/>
      </rPr>
      <t xml:space="preserve">Tienda Virtual del Estado Colombiano
</t>
    </r>
    <r>
      <rPr>
        <sz val="11"/>
        <color rgb="FF002060"/>
        <rFont val="Calibri"/>
        <family val="2"/>
        <scheme val="minor"/>
      </rPr>
      <t>https://www.colombiacompra.gov.co/content/tienda-virtual</t>
    </r>
  </si>
  <si>
    <t>La entidad utiliza o ha utilizado instrumentos de agregación de demanda disponibles en la Tienda Virtual del Estado Colombiano.</t>
  </si>
  <si>
    <t>La entidad ha contratado por el Módulo de "Mi Mercado Popular"</t>
  </si>
  <si>
    <r>
      <rPr>
        <b/>
        <sz val="11"/>
        <color rgb="FF002060"/>
        <rFont val="Calibri"/>
        <family val="2"/>
      </rPr>
      <t xml:space="preserve">Mi Mercado Popular
</t>
    </r>
    <r>
      <rPr>
        <sz val="11"/>
        <color rgb="FF002060"/>
        <rFont val="Calibri"/>
        <family val="2"/>
      </rPr>
      <t>https://mimercadopopular.gov.co/</t>
    </r>
  </si>
  <si>
    <t>En caso de no estar utilizando la Tienda Virtual del Estado Colombiano, la entidad estatal coordinó con la Agencia Nacional de Contratación Pública -Colombia Compra Eficiente-, la formación y transición hacia la plataforma transaccional. Esto incluye a las entidades estatales del nivel territorial y todas aquellas sometidas al Estatuto General de Contratación de la administración pública.</t>
  </si>
  <si>
    <t>RESULTADOS GESTIÓN PRESUPUESTAL</t>
  </si>
  <si>
    <t>1. Calificación total:</t>
  </si>
  <si>
    <t>Niveles</t>
  </si>
  <si>
    <t>Calificación</t>
  </si>
  <si>
    <t>2. Calificación por etapa:</t>
  </si>
  <si>
    <t>Etapas</t>
  </si>
  <si>
    <t>PLAN DE ACCIÓN GESTIÓN PRESUPUESTAL</t>
  </si>
  <si>
    <t>CATEGORÍAS</t>
  </si>
  <si>
    <t>PUNTAJE</t>
  </si>
  <si>
    <t>GUÍAS Y NORMAS TÉCNICAS</t>
  </si>
  <si>
    <t>BUENAS PRÁCTICAS E INNOVACIÓN</t>
  </si>
  <si>
    <t>NORMATIVIDAD</t>
  </si>
  <si>
    <t>DISEÑE ALTERNATIVAS DE MEJORA</t>
  </si>
  <si>
    <t>MEJORAS A IMPLEMENTAR
(INCLUIR PLAZO DE LA IMPLEMENTACIÓN)</t>
  </si>
  <si>
    <t>EVALUACIÓN DE LA EFICACIA DE
LAS ACCIONES IMPLEMENTADAS</t>
  </si>
  <si>
    <t>Gestión Presupuestal</t>
  </si>
  <si>
    <t>Programación Presupuestal</t>
  </si>
  <si>
    <t>Anteproyecto de Presupuesto</t>
  </si>
  <si>
    <t>Ejecución Presupuestal</t>
  </si>
  <si>
    <t>Ejercicio Contratactual</t>
  </si>
  <si>
    <t>Ejercicio Contable</t>
  </si>
  <si>
    <t>El detalle de los bienes, obras o servicios incluye la modalidad de selección, el valor estimado, la fecha estimada de la adquisición.</t>
  </si>
  <si>
    <t>La entidad cuenta con un manual de contratación, el cual cumple  con los lineamientos que señala Colombia Compra Eficiente</t>
  </si>
  <si>
    <r>
      <t>La entidad utiliza la Tienda Virtual del Estado Colombiano como plataforma transaccional para la adquisición de bienes o servicios que están disponibles en los Instrumentos de Agregación de Demanda estructurados y puestos en operación por parte de la ANCP-CCE mediante:</t>
    </r>
    <r>
      <rPr>
        <sz val="10"/>
        <color theme="1"/>
        <rFont val="Arial"/>
        <family val="2"/>
      </rPr>
      <t xml:space="preserve">
(i) Acuerdos marco de precios.
</t>
    </r>
    <r>
      <rPr>
        <sz val="10"/>
        <color rgb="FF002060"/>
        <rFont val="Arial"/>
        <family val="2"/>
      </rPr>
      <t>(ii) Adquisición de bienes y servicios hasta por la mínima cuantía a MiPymes.
(iii) Grandes Almacenes hasta por la mínima cuantía.
(iv) U otros instrumentos de agregación de demanda.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</si>
</sst>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x14ac:knownFonts="1">
    <font>
      <sz val="11"/>
      <color theme="1"/>
      <name val="Calibri"/>
      <family val="2"/>
      <scheme val="minor"/>
    </font>
    <font>
      <b/>
      <sz val="11"/>
      <color theme="0"/>
      <name val="Arial"/>
      <family val="2"/>
    </font>
    <font>
      <sz val="11"/>
      <color theme="1"/>
      <name val="Arial"/>
      <family val="2"/>
    </font>
    <font>
      <b/>
      <sz val="12"/>
      <color theme="1"/>
      <name val="Arial"/>
      <family val="2"/>
    </font>
    <font>
      <sz val="22"/>
      <color theme="0"/>
      <name val="Arial"/>
      <family val="2"/>
    </font>
    <font>
      <b/>
      <sz val="10"/>
      <color theme="0"/>
      <name val="Arial"/>
      <family val="2"/>
    </font>
    <font>
      <sz val="10"/>
      <color rgb="FF002060"/>
      <name val="Arial"/>
      <family val="2"/>
    </font>
    <font>
      <sz val="8"/>
      <color rgb="FF002060"/>
      <name val="Arial"/>
      <family val="2"/>
    </font>
    <font>
      <sz val="11"/>
      <color rgb="FF002060"/>
      <name val="Arial"/>
      <family val="2"/>
    </font>
    <font>
      <sz val="20"/>
      <color theme="0"/>
      <name val="Arial"/>
      <family val="2"/>
    </font>
    <font>
      <b/>
      <sz val="10"/>
      <color rgb="FF000000"/>
      <name val="Arial"/>
      <family val="2"/>
    </font>
    <font>
      <b/>
      <sz val="16"/>
      <color rgb="FF002060"/>
      <name val="Arial"/>
      <family val="2"/>
    </font>
    <font>
      <sz val="11"/>
      <name val="Arial"/>
      <family val="2"/>
    </font>
    <font>
      <b/>
      <sz val="11"/>
      <color theme="1"/>
      <name val="Arial"/>
      <family val="2"/>
    </font>
    <font>
      <b/>
      <sz val="10"/>
      <color theme="1"/>
      <name val="Arial"/>
      <family val="2"/>
    </font>
    <font>
      <sz val="10"/>
      <color theme="1"/>
      <name val="Arial"/>
      <family val="2"/>
    </font>
    <font>
      <b/>
      <sz val="14"/>
      <color rgb="FF002060"/>
      <name val="Arial"/>
      <family val="2"/>
    </font>
    <font>
      <sz val="12"/>
      <color rgb="FF002060"/>
      <name val="Arial"/>
      <family val="2"/>
    </font>
    <font>
      <u/>
      <sz val="11"/>
      <color theme="10"/>
      <name val="Calibri"/>
      <family val="2"/>
      <scheme val="minor"/>
    </font>
    <font>
      <b/>
      <u/>
      <sz val="12"/>
      <color rgb="FF002060"/>
      <name val="Arial"/>
      <family val="2"/>
    </font>
    <font>
      <b/>
      <sz val="14"/>
      <color theme="1"/>
      <name val="Arial"/>
      <family val="2"/>
    </font>
    <font>
      <sz val="18"/>
      <color theme="0"/>
      <name val="Arial"/>
      <family val="2"/>
    </font>
    <font>
      <sz val="10"/>
      <name val="Arial"/>
      <family val="2"/>
    </font>
    <font>
      <sz val="11"/>
      <color theme="1"/>
      <name val="Arial"/>
      <family val="2"/>
    </font>
    <font>
      <b/>
      <sz val="18"/>
      <color rgb="FF002060"/>
      <name val="Arial"/>
      <family val="2"/>
    </font>
    <font>
      <b/>
      <sz val="12"/>
      <color rgb="FF002060"/>
      <name val="Arial"/>
      <family val="2"/>
    </font>
    <font>
      <b/>
      <u/>
      <sz val="16"/>
      <color rgb="FF0000FF"/>
      <name val="Arial"/>
      <family val="2"/>
    </font>
    <font>
      <b/>
      <sz val="12"/>
      <color theme="0"/>
      <name val="Arial"/>
      <family val="2"/>
    </font>
    <font>
      <sz val="12"/>
      <color theme="1"/>
      <name val="Calibri"/>
      <family val="2"/>
      <scheme val="minor"/>
    </font>
    <font>
      <b/>
      <sz val="10"/>
      <color rgb="FF002060"/>
      <name val="Arial"/>
      <family val="2"/>
    </font>
    <font>
      <b/>
      <sz val="12"/>
      <color rgb="FF2F5496"/>
      <name val="Arial"/>
      <family val="2"/>
    </font>
    <font>
      <sz val="11"/>
      <color rgb="FF002060"/>
      <name val="Calibri"/>
      <family val="2"/>
      <scheme val="minor"/>
    </font>
    <font>
      <b/>
      <sz val="11"/>
      <color rgb="FF002060"/>
      <name val="Calibri"/>
      <family val="2"/>
      <scheme val="minor"/>
    </font>
    <font>
      <u/>
      <sz val="11"/>
      <color rgb="FF002060"/>
      <name val="Calibri"/>
      <family val="2"/>
      <scheme val="minor"/>
    </font>
    <font>
      <sz val="11"/>
      <color rgb="FF002060"/>
      <name val="Calibri"/>
      <family val="2"/>
      <scheme val="minor"/>
    </font>
    <font>
      <b/>
      <sz val="11"/>
      <color rgb="FF000000"/>
      <name val="Arial"/>
      <family val="2"/>
    </font>
    <font>
      <sz val="11"/>
      <color rgb="FF000000"/>
      <name val="Arial"/>
      <family val="2"/>
    </font>
    <font>
      <b/>
      <sz val="11"/>
      <color rgb="FF002060"/>
      <name val="Calibri"/>
      <family val="2"/>
    </font>
    <font>
      <sz val="11"/>
      <color rgb="FF002060"/>
      <name val="Calibri"/>
      <family val="2"/>
    </font>
    <font>
      <b/>
      <sz val="20"/>
      <color rgb="FF002060"/>
      <name val="Arial"/>
      <family val="2"/>
    </font>
    <font>
      <sz val="20"/>
      <color theme="1"/>
      <name val="Arial"/>
      <family val="2"/>
    </font>
  </fonts>
  <fills count="16">
    <fill>
      <patternFill patternType="none"/>
    </fill>
    <fill>
      <patternFill patternType="gray125"/>
    </fill>
    <fill>
      <patternFill patternType="solid">
        <fgColor theme="8"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3"/>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FFC000"/>
        <bgColor indexed="64"/>
      </patternFill>
    </fill>
    <fill>
      <patternFill patternType="solid">
        <fgColor rgb="FF009900"/>
        <bgColor indexed="64"/>
      </patternFill>
    </fill>
    <fill>
      <patternFill patternType="solid">
        <fgColor rgb="FFFF6600"/>
        <bgColor indexed="64"/>
      </patternFill>
    </fill>
    <fill>
      <patternFill patternType="solid">
        <fgColor rgb="FF8E0000"/>
        <bgColor indexed="64"/>
      </patternFill>
    </fill>
    <fill>
      <patternFill patternType="solid">
        <fgColor rgb="FFFF0000"/>
        <bgColor indexed="64"/>
      </patternFill>
    </fill>
    <fill>
      <patternFill patternType="solid">
        <fgColor rgb="FF0070C0"/>
        <bgColor indexed="64"/>
      </patternFill>
    </fill>
    <fill>
      <patternFill patternType="solid">
        <fgColor rgb="FF3399FF"/>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bottom/>
      <diagonal/>
    </border>
    <border>
      <left style="medium">
        <color theme="4" tint="-0.499984740745262"/>
      </left>
      <right/>
      <top style="dashed">
        <color theme="4" tint="-0.499984740745262"/>
      </top>
      <bottom style="medium">
        <color theme="4" tint="-0.499984740745262"/>
      </bottom>
      <diagonal/>
    </border>
    <border>
      <left/>
      <right/>
      <top style="dashed">
        <color theme="4" tint="-0.499984740745262"/>
      </top>
      <bottom style="medium">
        <color theme="4" tint="-0.499984740745262"/>
      </bottom>
      <diagonal/>
    </border>
    <border>
      <left style="thin">
        <color theme="4" tint="-0.499984740745262"/>
      </left>
      <right style="thin">
        <color theme="4" tint="-0.499984740745262"/>
      </right>
      <top/>
      <bottom style="thin">
        <color theme="4" tint="-0.499984740745262"/>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double">
        <color rgb="FF002060"/>
      </left>
      <right style="dashed">
        <color rgb="FF002060"/>
      </right>
      <top style="double">
        <color rgb="FF002060"/>
      </top>
      <bottom style="dashed">
        <color rgb="FF002060"/>
      </bottom>
      <diagonal/>
    </border>
    <border>
      <left style="dashed">
        <color rgb="FF002060"/>
      </left>
      <right style="dashed">
        <color rgb="FF002060"/>
      </right>
      <top style="double">
        <color rgb="FF002060"/>
      </top>
      <bottom style="dashed">
        <color rgb="FF002060"/>
      </bottom>
      <diagonal/>
    </border>
    <border>
      <left style="dashed">
        <color rgb="FF002060"/>
      </left>
      <right style="double">
        <color rgb="FF002060"/>
      </right>
      <top style="double">
        <color rgb="FF002060"/>
      </top>
      <bottom style="dashed">
        <color rgb="FF002060"/>
      </bottom>
      <diagonal/>
    </border>
    <border>
      <left style="double">
        <color rgb="FF002060"/>
      </left>
      <right style="dashed">
        <color rgb="FF002060"/>
      </right>
      <top style="dashed">
        <color rgb="FF002060"/>
      </top>
      <bottom style="double">
        <color rgb="FF002060"/>
      </bottom>
      <diagonal/>
    </border>
    <border>
      <left style="dashed">
        <color rgb="FF002060"/>
      </left>
      <right style="dashed">
        <color rgb="FF002060"/>
      </right>
      <top style="dashed">
        <color rgb="FF002060"/>
      </top>
      <bottom style="double">
        <color rgb="FF002060"/>
      </bottom>
      <diagonal/>
    </border>
    <border>
      <left style="dashed">
        <color rgb="FF002060"/>
      </left>
      <right style="double">
        <color rgb="FF002060"/>
      </right>
      <top style="dashed">
        <color rgb="FF002060"/>
      </top>
      <bottom style="double">
        <color rgb="FF002060"/>
      </bottom>
      <diagonal/>
    </border>
    <border>
      <left style="medium">
        <color theme="4" tint="-0.499984740745262"/>
      </left>
      <right/>
      <top style="medium">
        <color theme="4" tint="-0.499984740745262"/>
      </top>
      <bottom style="dashed">
        <color theme="4" tint="-0.499984740745262"/>
      </bottom>
      <diagonal/>
    </border>
    <border>
      <left/>
      <right/>
      <top style="medium">
        <color theme="4" tint="-0.499984740745262"/>
      </top>
      <bottom style="dashed">
        <color theme="4" tint="-0.499984740745262"/>
      </bottom>
      <diagonal/>
    </border>
    <border>
      <left style="thin">
        <color theme="4" tint="-0.499984740745262"/>
      </left>
      <right style="thin">
        <color theme="4" tint="-0.499984740745262"/>
      </right>
      <top style="thin">
        <color theme="4" tint="-0.499984740745262"/>
      </top>
      <bottom/>
      <diagonal/>
    </border>
    <border>
      <left style="dashed">
        <color rgb="FF002060"/>
      </left>
      <right style="dashed">
        <color rgb="FF002060"/>
      </right>
      <top style="double">
        <color rgb="FF002060"/>
      </top>
      <bottom/>
      <diagonal/>
    </border>
    <border>
      <left style="dashed">
        <color rgb="FF002060"/>
      </left>
      <right style="dashed">
        <color rgb="FF002060"/>
      </right>
      <top/>
      <bottom style="double">
        <color rgb="FF002060"/>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right style="dashed">
        <color rgb="FF002060"/>
      </right>
      <top style="double">
        <color rgb="FF002060"/>
      </top>
      <bottom style="dashed">
        <color rgb="FF002060"/>
      </bottom>
      <diagonal/>
    </border>
    <border>
      <left/>
      <right style="dashed">
        <color rgb="FF002060"/>
      </right>
      <top style="dashed">
        <color rgb="FF002060"/>
      </top>
      <bottom style="double">
        <color rgb="FF002060"/>
      </bottom>
      <diagonal/>
    </border>
    <border>
      <left style="dashed">
        <color rgb="FF002060"/>
      </left>
      <right style="thin">
        <color rgb="FF002060"/>
      </right>
      <top style="double">
        <color rgb="FF002060"/>
      </top>
      <bottom style="dotted">
        <color rgb="FF002060"/>
      </bottom>
      <diagonal/>
    </border>
    <border>
      <left style="dashed">
        <color rgb="FF002060"/>
      </left>
      <right style="dashed">
        <color rgb="FF002060"/>
      </right>
      <top style="double">
        <color rgb="FF002060"/>
      </top>
      <bottom style="dotted">
        <color rgb="FF002060"/>
      </bottom>
      <diagonal/>
    </border>
    <border>
      <left style="dashed">
        <color rgb="FF002060"/>
      </left>
      <right style="dashed">
        <color rgb="FF002060"/>
      </right>
      <top style="dotted">
        <color rgb="FF002060"/>
      </top>
      <bottom style="dotted">
        <color rgb="FF002060"/>
      </bottom>
      <diagonal/>
    </border>
    <border>
      <left style="dashed">
        <color rgb="FF002060"/>
      </left>
      <right style="thin">
        <color rgb="FF002060"/>
      </right>
      <top style="dotted">
        <color rgb="FF002060"/>
      </top>
      <bottom style="dotted">
        <color rgb="FF002060"/>
      </bottom>
      <diagonal/>
    </border>
    <border>
      <left style="dashed">
        <color rgb="FF002060"/>
      </left>
      <right style="dashed">
        <color rgb="FF002060"/>
      </right>
      <top style="dotted">
        <color rgb="FF002060"/>
      </top>
      <bottom style="thin">
        <color rgb="FF002060"/>
      </bottom>
      <diagonal/>
    </border>
    <border>
      <left style="dashed">
        <color rgb="FF002060"/>
      </left>
      <right style="thin">
        <color rgb="FF002060"/>
      </right>
      <top style="dotted">
        <color rgb="FF002060"/>
      </top>
      <bottom style="thin">
        <color rgb="FF002060"/>
      </bottom>
      <diagonal/>
    </border>
    <border>
      <left style="dashed">
        <color rgb="FF002060"/>
      </left>
      <right style="dashed">
        <color rgb="FF002060"/>
      </right>
      <top/>
      <bottom style="dotted">
        <color rgb="FF002060"/>
      </bottom>
      <diagonal/>
    </border>
    <border>
      <left style="dashed">
        <color rgb="FF002060"/>
      </left>
      <right style="thin">
        <color rgb="FF002060"/>
      </right>
      <top/>
      <bottom style="dotted">
        <color rgb="FF002060"/>
      </bottom>
      <diagonal/>
    </border>
    <border>
      <left style="dashed">
        <color rgb="FF002060"/>
      </left>
      <right style="dashed">
        <color rgb="FF002060"/>
      </right>
      <top style="dotted">
        <color rgb="FF002060"/>
      </top>
      <bottom/>
      <diagonal/>
    </border>
    <border>
      <left style="dashed">
        <color rgb="FF002060"/>
      </left>
      <right style="thin">
        <color rgb="FF002060"/>
      </right>
      <top style="dotted">
        <color rgb="FF002060"/>
      </top>
      <bottom/>
      <diagonal/>
    </border>
    <border>
      <left style="thin">
        <color theme="4" tint="-0.499984740745262"/>
      </left>
      <right style="thin">
        <color theme="4" tint="-0.499984740745262"/>
      </right>
      <top style="dotted">
        <color theme="4" tint="-0.499984740745262"/>
      </top>
      <bottom style="dotted">
        <color theme="4" tint="-0.499984740745262"/>
      </bottom>
      <diagonal/>
    </border>
    <border>
      <left style="thin">
        <color theme="4" tint="-0.499984740745262"/>
      </left>
      <right style="thin">
        <color theme="4" tint="-0.499984740745262"/>
      </right>
      <top style="dotted">
        <color theme="4" tint="-0.499984740745262"/>
      </top>
      <bottom style="thin">
        <color theme="4" tint="-0.499984740745262"/>
      </bottom>
      <diagonal/>
    </border>
    <border>
      <left style="thin">
        <color rgb="FF002060"/>
      </left>
      <right style="dotted">
        <color rgb="FF002060"/>
      </right>
      <top style="double">
        <color rgb="FF002060"/>
      </top>
      <bottom style="dotted">
        <color rgb="FF002060"/>
      </bottom>
      <diagonal/>
    </border>
    <border>
      <left style="dotted">
        <color rgb="FF002060"/>
      </left>
      <right style="dotted">
        <color rgb="FF002060"/>
      </right>
      <top style="double">
        <color rgb="FF002060"/>
      </top>
      <bottom style="dotted">
        <color rgb="FF002060"/>
      </bottom>
      <diagonal/>
    </border>
    <border>
      <left style="dotted">
        <color rgb="FF002060"/>
      </left>
      <right style="dashed">
        <color rgb="FF002060"/>
      </right>
      <top style="double">
        <color rgb="FF002060"/>
      </top>
      <bottom style="dotted">
        <color rgb="FF002060"/>
      </bottom>
      <diagonal/>
    </border>
    <border>
      <left style="thin">
        <color rgb="FF002060"/>
      </left>
      <right style="dotted">
        <color rgb="FF002060"/>
      </right>
      <top style="dotted">
        <color rgb="FF002060"/>
      </top>
      <bottom style="dotted">
        <color rgb="FF002060"/>
      </bottom>
      <diagonal/>
    </border>
    <border>
      <left style="dotted">
        <color rgb="FF002060"/>
      </left>
      <right style="dotted">
        <color rgb="FF002060"/>
      </right>
      <top style="dotted">
        <color rgb="FF002060"/>
      </top>
      <bottom style="dotted">
        <color rgb="FF002060"/>
      </bottom>
      <diagonal/>
    </border>
    <border>
      <left style="dotted">
        <color rgb="FF002060"/>
      </left>
      <right style="dashed">
        <color rgb="FF002060"/>
      </right>
      <top style="dotted">
        <color rgb="FF002060"/>
      </top>
      <bottom style="dotted">
        <color rgb="FF002060"/>
      </bottom>
      <diagonal/>
    </border>
    <border>
      <left style="thin">
        <color rgb="FF002060"/>
      </left>
      <right style="dotted">
        <color rgb="FF002060"/>
      </right>
      <top style="dotted">
        <color rgb="FF002060"/>
      </top>
      <bottom style="thin">
        <color rgb="FF002060"/>
      </bottom>
      <diagonal/>
    </border>
    <border>
      <left style="dotted">
        <color rgb="FF002060"/>
      </left>
      <right style="dotted">
        <color rgb="FF002060"/>
      </right>
      <top style="dotted">
        <color rgb="FF002060"/>
      </top>
      <bottom style="thin">
        <color rgb="FF002060"/>
      </bottom>
      <diagonal/>
    </border>
    <border>
      <left style="dotted">
        <color rgb="FF002060"/>
      </left>
      <right style="dashed">
        <color rgb="FF002060"/>
      </right>
      <top style="dotted">
        <color rgb="FF002060"/>
      </top>
      <bottom style="thin">
        <color rgb="FF002060"/>
      </bottom>
      <diagonal/>
    </border>
    <border>
      <left style="thin">
        <color rgb="FF002060"/>
      </left>
      <right style="dotted">
        <color rgb="FF002060"/>
      </right>
      <top/>
      <bottom style="dotted">
        <color rgb="FF002060"/>
      </bottom>
      <diagonal/>
    </border>
    <border>
      <left style="dotted">
        <color rgb="FF002060"/>
      </left>
      <right style="dotted">
        <color rgb="FF002060"/>
      </right>
      <top/>
      <bottom style="dotted">
        <color rgb="FF002060"/>
      </bottom>
      <diagonal/>
    </border>
    <border>
      <left style="dotted">
        <color rgb="FF002060"/>
      </left>
      <right style="dashed">
        <color rgb="FF002060"/>
      </right>
      <top/>
      <bottom style="dotted">
        <color rgb="FF002060"/>
      </bottom>
      <diagonal/>
    </border>
    <border>
      <left style="thin">
        <color theme="4" tint="-0.499984740745262"/>
      </left>
      <right style="thin">
        <color theme="4" tint="-0.499984740745262"/>
      </right>
      <top style="double">
        <color rgb="FF002060"/>
      </top>
      <bottom style="thin">
        <color theme="4" tint="-0.499984740745262"/>
      </bottom>
      <diagonal/>
    </border>
    <border>
      <left style="thin">
        <color rgb="FF002060"/>
      </left>
      <right style="dotted">
        <color rgb="FF002060"/>
      </right>
      <top style="dotted">
        <color rgb="FF002060"/>
      </top>
      <bottom style="thin">
        <color theme="4" tint="-0.499984740745262"/>
      </bottom>
      <diagonal/>
    </border>
    <border>
      <left style="dotted">
        <color rgb="FF002060"/>
      </left>
      <right style="dotted">
        <color rgb="FF002060"/>
      </right>
      <top style="dotted">
        <color rgb="FF002060"/>
      </top>
      <bottom style="thin">
        <color theme="4" tint="-0.499984740745262"/>
      </bottom>
      <diagonal/>
    </border>
    <border>
      <left style="dotted">
        <color rgb="FF002060"/>
      </left>
      <right style="dashed">
        <color rgb="FF002060"/>
      </right>
      <top style="dotted">
        <color rgb="FF002060"/>
      </top>
      <bottom style="thin">
        <color theme="4" tint="-0.499984740745262"/>
      </bottom>
      <diagonal/>
    </border>
    <border>
      <left style="dashed">
        <color rgb="FF002060"/>
      </left>
      <right style="dashed">
        <color rgb="FF002060"/>
      </right>
      <top style="dotted">
        <color rgb="FF002060"/>
      </top>
      <bottom style="thin">
        <color theme="4" tint="-0.499984740745262"/>
      </bottom>
      <diagonal/>
    </border>
    <border>
      <left style="dashed">
        <color rgb="FF002060"/>
      </left>
      <right style="thin">
        <color rgb="FF002060"/>
      </right>
      <top style="dotted">
        <color rgb="FF002060"/>
      </top>
      <bottom style="thin">
        <color theme="4" tint="-0.499984740745262"/>
      </bottom>
      <diagonal/>
    </border>
    <border>
      <left style="thin">
        <color rgb="FF002060"/>
      </left>
      <right style="dotted">
        <color rgb="FF002060"/>
      </right>
      <top style="dotted">
        <color rgb="FF002060"/>
      </top>
      <bottom/>
      <diagonal/>
    </border>
    <border>
      <left style="dotted">
        <color rgb="FF002060"/>
      </left>
      <right style="dotted">
        <color rgb="FF002060"/>
      </right>
      <top style="dotted">
        <color rgb="FF002060"/>
      </top>
      <bottom/>
      <diagonal/>
    </border>
    <border>
      <left style="dotted">
        <color rgb="FF002060"/>
      </left>
      <right style="dashed">
        <color rgb="FF002060"/>
      </right>
      <top style="dotted">
        <color rgb="FF002060"/>
      </top>
      <bottom/>
      <diagonal/>
    </border>
    <border>
      <left style="thin">
        <color theme="4" tint="-0.499984740745262"/>
      </left>
      <right style="thin">
        <color theme="4" tint="-0.499984740745262"/>
      </right>
      <top/>
      <bottom style="dotted">
        <color theme="4" tint="-0.499984740745262"/>
      </bottom>
      <diagonal/>
    </border>
    <border>
      <left style="dashed">
        <color rgb="FF002060"/>
      </left>
      <right style="dashed">
        <color rgb="FF002060"/>
      </right>
      <top/>
      <bottom/>
      <diagonal/>
    </border>
    <border>
      <left style="dashed">
        <color rgb="FF002060"/>
      </left>
      <right style="thin">
        <color rgb="FF002060"/>
      </right>
      <top/>
      <bottom/>
      <diagonal/>
    </border>
    <border>
      <left style="thin">
        <color rgb="FF002060"/>
      </left>
      <right style="dotted">
        <color rgb="FF002060"/>
      </right>
      <top style="thin">
        <color theme="4" tint="-0.499984740745262"/>
      </top>
      <bottom style="dotted">
        <color rgb="FF002060"/>
      </bottom>
      <diagonal/>
    </border>
    <border>
      <left style="dotted">
        <color rgb="FF002060"/>
      </left>
      <right style="dotted">
        <color rgb="FF002060"/>
      </right>
      <top style="thin">
        <color theme="4" tint="-0.499984740745262"/>
      </top>
      <bottom style="dotted">
        <color rgb="FF002060"/>
      </bottom>
      <diagonal/>
    </border>
    <border>
      <left style="dotted">
        <color rgb="FF002060"/>
      </left>
      <right style="dashed">
        <color rgb="FF002060"/>
      </right>
      <top style="thin">
        <color theme="4" tint="-0.499984740745262"/>
      </top>
      <bottom style="dotted">
        <color rgb="FF002060"/>
      </bottom>
      <diagonal/>
    </border>
    <border>
      <left style="dashed">
        <color rgb="FF002060"/>
      </left>
      <right style="dashed">
        <color rgb="FF002060"/>
      </right>
      <top style="thin">
        <color theme="4" tint="-0.499984740745262"/>
      </top>
      <bottom style="dotted">
        <color rgb="FF002060"/>
      </bottom>
      <diagonal/>
    </border>
    <border>
      <left style="dashed">
        <color rgb="FF002060"/>
      </left>
      <right style="thin">
        <color theme="4" tint="-0.499984740745262"/>
      </right>
      <top style="thin">
        <color theme="4" tint="-0.499984740745262"/>
      </top>
      <bottom style="dotted">
        <color rgb="FF002060"/>
      </bottom>
      <diagonal/>
    </border>
    <border>
      <left style="dashed">
        <color rgb="FF002060"/>
      </left>
      <right style="thin">
        <color theme="4" tint="-0.499984740745262"/>
      </right>
      <top style="dotted">
        <color rgb="FF002060"/>
      </top>
      <bottom style="dotted">
        <color rgb="FF002060"/>
      </bottom>
      <diagonal/>
    </border>
    <border>
      <left style="dashed">
        <color rgb="FF002060"/>
      </left>
      <right style="thin">
        <color theme="4" tint="-0.499984740745262"/>
      </right>
      <top style="dotted">
        <color rgb="FF002060"/>
      </top>
      <bottom/>
      <diagonal/>
    </border>
    <border>
      <left style="dashed">
        <color rgb="FF002060"/>
      </left>
      <right style="thin">
        <color theme="4" tint="-0.499984740745262"/>
      </right>
      <top style="dotted">
        <color rgb="FF002060"/>
      </top>
      <bottom style="thin">
        <color theme="4" tint="-0.499984740745262"/>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style="medium">
        <color theme="4" tint="-0.499984740745262"/>
      </top>
      <bottom style="thin">
        <color theme="4" tint="-0.499984740745262"/>
      </bottom>
      <diagonal/>
    </border>
    <border>
      <left style="medium">
        <color theme="4" tint="-0.499984740745262"/>
      </left>
      <right style="medium">
        <color theme="4" tint="-0.499984740745262"/>
      </right>
      <top/>
      <bottom style="medium">
        <color theme="4" tint="-0.499984740745262"/>
      </bottom>
      <diagonal/>
    </border>
    <border>
      <left style="medium">
        <color theme="4" tint="-0.499984740745262"/>
      </left>
      <right style="medium">
        <color theme="4" tint="-0.499984740745262"/>
      </right>
      <top style="thin">
        <color theme="4" tint="-0.499984740745262"/>
      </top>
      <bottom style="medium">
        <color theme="4" tint="-0.499984740745262"/>
      </bottom>
      <diagonal/>
    </border>
    <border>
      <left style="dotted">
        <color theme="4" tint="-0.499984740745262"/>
      </left>
      <right style="dotted">
        <color theme="4" tint="-0.499984740745262"/>
      </right>
      <top style="medium">
        <color theme="4" tint="-0.499984740745262"/>
      </top>
      <bottom style="dotted">
        <color theme="4" tint="-0.499984740745262"/>
      </bottom>
      <diagonal/>
    </border>
    <border>
      <left style="dotted">
        <color theme="4" tint="-0.499984740745262"/>
      </left>
      <right style="dotted">
        <color theme="4" tint="-0.499984740745262"/>
      </right>
      <top style="dotted">
        <color theme="4" tint="-0.499984740745262"/>
      </top>
      <bottom style="dotted">
        <color theme="4" tint="-0.499984740745262"/>
      </bottom>
      <diagonal/>
    </border>
    <border>
      <left style="dotted">
        <color theme="4" tint="-0.499984740745262"/>
      </left>
      <right style="medium">
        <color theme="4" tint="-0.499984740745262"/>
      </right>
      <top style="dotted">
        <color theme="4" tint="-0.499984740745262"/>
      </top>
      <bottom style="dotted">
        <color theme="4" tint="-0.499984740745262"/>
      </bottom>
      <diagonal/>
    </border>
    <border>
      <left style="dotted">
        <color theme="4" tint="-0.499984740745262"/>
      </left>
      <right style="dotted">
        <color theme="4" tint="-0.499984740745262"/>
      </right>
      <top style="dotted">
        <color theme="4" tint="-0.499984740745262"/>
      </top>
      <bottom style="medium">
        <color theme="4" tint="-0.499984740745262"/>
      </bottom>
      <diagonal/>
    </border>
    <border>
      <left style="medium">
        <color theme="4" tint="-0.499984740745262"/>
      </left>
      <right style="dotted">
        <color theme="4" tint="-0.499984740745262"/>
      </right>
      <top style="medium">
        <color theme="4" tint="-0.499984740745262"/>
      </top>
      <bottom style="medium">
        <color theme="4" tint="-0.499984740745262"/>
      </bottom>
      <diagonal/>
    </border>
    <border>
      <left style="dotted">
        <color theme="4" tint="-0.499984740745262"/>
      </left>
      <right style="dotted">
        <color theme="4" tint="-0.499984740745262"/>
      </right>
      <top style="medium">
        <color theme="4" tint="-0.499984740745262"/>
      </top>
      <bottom style="medium">
        <color theme="4" tint="-0.499984740745262"/>
      </bottom>
      <diagonal/>
    </border>
    <border>
      <left style="dotted">
        <color indexed="64"/>
      </left>
      <right style="dotted">
        <color indexed="64"/>
      </right>
      <top style="medium">
        <color theme="4" tint="-0.499984740745262"/>
      </top>
      <bottom style="dotted">
        <color indexed="64"/>
      </bottom>
      <diagonal/>
    </border>
    <border>
      <left style="dotted">
        <color indexed="64"/>
      </left>
      <right style="medium">
        <color indexed="64"/>
      </right>
      <top style="medium">
        <color theme="4" tint="-0.499984740745262"/>
      </top>
      <bottom style="dotted">
        <color indexed="64"/>
      </bottom>
      <diagonal/>
    </border>
    <border>
      <left style="dotted">
        <color indexed="64"/>
      </left>
      <right style="medium">
        <color indexed="64"/>
      </right>
      <top style="dotted">
        <color indexed="64"/>
      </top>
      <bottom style="dotted">
        <color indexed="64"/>
      </bottom>
      <diagonal/>
    </border>
    <border>
      <left/>
      <right style="dotted">
        <color theme="4" tint="-0.499984740745262"/>
      </right>
      <top style="dotted">
        <color theme="4" tint="-0.499984740745262"/>
      </top>
      <bottom style="dotted">
        <color theme="4" tint="-0.499984740745262"/>
      </bottom>
      <diagonal/>
    </border>
    <border>
      <left/>
      <right style="dotted">
        <color theme="4" tint="-0.499984740745262"/>
      </right>
      <top style="dotted">
        <color theme="4" tint="-0.499984740745262"/>
      </top>
      <bottom style="medium">
        <color theme="4" tint="-0.499984740745262"/>
      </bottom>
      <diagonal/>
    </border>
    <border>
      <left/>
      <right style="dotted">
        <color indexed="64"/>
      </right>
      <top style="medium">
        <color theme="4" tint="-0.499984740745262"/>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right style="medium">
        <color theme="4" tint="-0.499984740745262"/>
      </right>
      <top style="medium">
        <color theme="4" tint="-0.499984740745262"/>
      </top>
      <bottom style="medium">
        <color theme="4" tint="-0.499984740745262"/>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dotted">
        <color auto="1"/>
      </right>
      <top style="medium">
        <color theme="4" tint="-0.499984740745262"/>
      </top>
      <bottom style="medium">
        <color theme="4" tint="-0.499984740745262"/>
      </bottom>
      <diagonal/>
    </border>
    <border>
      <left style="dotted">
        <color auto="1"/>
      </left>
      <right style="dotted">
        <color auto="1"/>
      </right>
      <top style="medium">
        <color theme="4" tint="-0.499984740745262"/>
      </top>
      <bottom style="medium">
        <color theme="4" tint="-0.499984740745262"/>
      </bottom>
      <diagonal/>
    </border>
    <border>
      <left style="dotted">
        <color auto="1"/>
      </left>
      <right style="medium">
        <color auto="1"/>
      </right>
      <top style="medium">
        <color theme="4" tint="-0.499984740745262"/>
      </top>
      <bottom style="medium">
        <color theme="4" tint="-0.499984740745262"/>
      </bottom>
      <diagonal/>
    </border>
    <border>
      <left style="medium">
        <color auto="1"/>
      </left>
      <right/>
      <top/>
      <bottom/>
      <diagonal/>
    </border>
    <border>
      <left style="medium">
        <color auto="1"/>
      </left>
      <right/>
      <top/>
      <bottom style="medium">
        <color theme="4" tint="-0.499984740745262"/>
      </bottom>
      <diagonal/>
    </border>
    <border>
      <left style="dotted">
        <color theme="4" tint="-0.499984740745262"/>
      </left>
      <right style="medium">
        <color theme="4" tint="-0.499984740745262"/>
      </right>
      <top style="medium">
        <color theme="4" tint="-0.499984740745262"/>
      </top>
      <bottom/>
      <diagonal/>
    </border>
    <border>
      <left style="dotted">
        <color theme="4" tint="-0.499984740745262"/>
      </left>
      <right style="medium">
        <color theme="4" tint="-0.499984740745262"/>
      </right>
      <top/>
      <bottom/>
      <diagonal/>
    </border>
    <border>
      <left style="dotted">
        <color theme="4" tint="-0.499984740745262"/>
      </left>
      <right style="medium">
        <color theme="4" tint="-0.499984740745262"/>
      </right>
      <top/>
      <bottom style="medium">
        <color theme="4" tint="-0.499984740745262"/>
      </bottom>
      <diagonal/>
    </border>
    <border>
      <left style="thin">
        <color indexed="64"/>
      </left>
      <right style="medium">
        <color theme="4" tint="-0.499984740745262"/>
      </right>
      <top style="thin">
        <color indexed="64"/>
      </top>
      <bottom/>
      <diagonal/>
    </border>
    <border>
      <left style="thin">
        <color indexed="64"/>
      </left>
      <right style="medium">
        <color theme="4" tint="-0.499984740745262"/>
      </right>
      <top/>
      <bottom/>
      <diagonal/>
    </border>
    <border>
      <left/>
      <right style="dotted">
        <color theme="4" tint="-0.499984740745262"/>
      </right>
      <top/>
      <bottom style="dotted">
        <color theme="4" tint="-0.499984740745262"/>
      </bottom>
      <diagonal/>
    </border>
    <border>
      <left style="dotted">
        <color theme="4" tint="-0.499984740745262"/>
      </left>
      <right style="dotted">
        <color theme="4" tint="-0.499984740745262"/>
      </right>
      <top/>
      <bottom style="dotted">
        <color theme="4" tint="-0.499984740745262"/>
      </bottom>
      <diagonal/>
    </border>
    <border>
      <left style="dotted">
        <color theme="4" tint="-0.499984740745262"/>
      </left>
      <right style="medium">
        <color theme="4" tint="-0.499984740745262"/>
      </right>
      <top/>
      <bottom style="dotted">
        <color theme="4" tint="-0.499984740745262"/>
      </bottom>
      <diagonal/>
    </border>
    <border>
      <left/>
      <right style="dotted">
        <color theme="4" tint="-0.499984740745262"/>
      </right>
      <top style="dotted">
        <color theme="4" tint="-0.499984740745262"/>
      </top>
      <bottom/>
      <diagonal/>
    </border>
    <border>
      <left style="dotted">
        <color theme="4" tint="-0.499984740745262"/>
      </left>
      <right style="dotted">
        <color theme="4" tint="-0.499984740745262"/>
      </right>
      <top style="dotted">
        <color theme="4" tint="-0.499984740745262"/>
      </top>
      <bottom/>
      <diagonal/>
    </border>
    <border>
      <left style="dotted">
        <color theme="4" tint="-0.499984740745262"/>
      </left>
      <right style="medium">
        <color theme="4" tint="-0.499984740745262"/>
      </right>
      <top style="dotted">
        <color theme="4" tint="-0.499984740745262"/>
      </top>
      <bottom/>
      <diagonal/>
    </border>
    <border>
      <left style="medium">
        <color auto="1"/>
      </left>
      <right style="medium">
        <color auto="1"/>
      </right>
      <top style="medium">
        <color theme="4" tint="-0.499984740745262"/>
      </top>
      <bottom/>
      <diagonal/>
    </border>
    <border>
      <left style="medium">
        <color auto="1"/>
      </left>
      <right style="medium">
        <color auto="1"/>
      </right>
      <top/>
      <bottom style="thin">
        <color indexed="64"/>
      </bottom>
      <diagonal/>
    </border>
    <border>
      <left style="dotted">
        <color theme="4" tint="-0.499984740745262"/>
      </left>
      <right style="dotted">
        <color theme="4" tint="-0.499984740745262"/>
      </right>
      <top/>
      <bottom/>
      <diagonal/>
    </border>
    <border>
      <left style="dotted">
        <color theme="4" tint="-0.499984740745262"/>
      </left>
      <right style="dotted">
        <color theme="4" tint="-0.499984740745262"/>
      </right>
      <top style="medium">
        <color theme="4" tint="-0.499984740745262"/>
      </top>
      <bottom style="dotted">
        <color auto="1"/>
      </bottom>
      <diagonal/>
    </border>
    <border>
      <left/>
      <right style="medium">
        <color theme="4" tint="-0.499984740745262"/>
      </right>
      <top style="medium">
        <color theme="4" tint="-0.499984740745262"/>
      </top>
      <bottom style="dotted">
        <color auto="1"/>
      </bottom>
      <diagonal/>
    </border>
    <border>
      <left style="medium">
        <color auto="1"/>
      </left>
      <right style="medium">
        <color theme="4" tint="-0.499984740745262"/>
      </right>
      <top/>
      <bottom/>
      <diagonal/>
    </border>
    <border>
      <left/>
      <right style="medium">
        <color rgb="FF000000"/>
      </right>
      <top style="dotted">
        <color rgb="FF000000"/>
      </top>
      <bottom style="medium">
        <color theme="4" tint="-0.499984740745262"/>
      </bottom>
      <diagonal/>
    </border>
    <border>
      <left style="dotted">
        <color theme="4" tint="-0.499984740745262"/>
      </left>
      <right style="medium">
        <color theme="4" tint="-0.499984740745262"/>
      </right>
      <top style="medium">
        <color rgb="FF000000"/>
      </top>
      <bottom/>
      <diagonal/>
    </border>
    <border>
      <left style="dotted">
        <color rgb="FF000000"/>
      </left>
      <right style="dotted">
        <color rgb="FF000000"/>
      </right>
      <top style="dotted">
        <color rgb="FF000000"/>
      </top>
      <bottom style="medium">
        <color theme="4" tint="-0.499984740745262"/>
      </bottom>
      <diagonal/>
    </border>
    <border>
      <left/>
      <right style="dotted">
        <color rgb="FF000000"/>
      </right>
      <top style="medium">
        <color theme="4" tint="-0.499984740745262"/>
      </top>
      <bottom style="dotted">
        <color rgb="FF000000"/>
      </bottom>
      <diagonal/>
    </border>
    <border>
      <left/>
      <right style="medium">
        <color rgb="FF000000"/>
      </right>
      <top style="medium">
        <color theme="4" tint="-0.499984740745262"/>
      </top>
      <bottom style="dotted">
        <color rgb="FF000000"/>
      </bottom>
      <diagonal/>
    </border>
    <border>
      <left style="dotted">
        <color auto="1"/>
      </left>
      <right style="medium">
        <color auto="1"/>
      </right>
      <top style="dotted">
        <color rgb="FF000000"/>
      </top>
      <bottom style="dotted">
        <color rgb="FF000000"/>
      </bottom>
      <diagonal/>
    </border>
    <border>
      <left style="dotted">
        <color auto="1"/>
      </left>
      <right style="medium">
        <color auto="1"/>
      </right>
      <top/>
      <bottom style="dotted">
        <color rgb="FF000000"/>
      </bottom>
      <diagonal/>
    </border>
    <border>
      <left style="medium">
        <color auto="1"/>
      </left>
      <right style="medium">
        <color auto="1"/>
      </right>
      <top/>
      <bottom style="medium">
        <color rgb="FF000000"/>
      </bottom>
      <diagonal/>
    </border>
    <border>
      <left style="medium">
        <color auto="1"/>
      </left>
      <right style="medium">
        <color theme="4" tint="-0.499984740745262"/>
      </right>
      <top/>
      <bottom style="medium">
        <color rgb="FF000000"/>
      </bottom>
      <diagonal/>
    </border>
    <border>
      <left/>
      <right style="medium">
        <color theme="4" tint="-0.499984740745262"/>
      </right>
      <top style="medium">
        <color theme="4" tint="-0.499984740745262"/>
      </top>
      <bottom style="medium">
        <color rgb="FF000000"/>
      </bottom>
      <diagonal/>
    </border>
    <border>
      <left/>
      <right style="medium">
        <color theme="4" tint="-0.499984740745262"/>
      </right>
      <top/>
      <bottom style="medium">
        <color rgb="FF000000"/>
      </bottom>
      <diagonal/>
    </border>
    <border>
      <left style="medium">
        <color auto="1"/>
      </left>
      <right style="medium">
        <color auto="1"/>
      </right>
      <top style="thin">
        <color indexed="64"/>
      </top>
      <bottom style="medium">
        <color rgb="FF000000"/>
      </bottom>
      <diagonal/>
    </border>
    <border>
      <left style="medium">
        <color theme="4" tint="-0.499984740745262"/>
      </left>
      <right style="dotted">
        <color theme="4" tint="-0.499984740745262"/>
      </right>
      <top style="medium">
        <color theme="4" tint="-0.499984740745262"/>
      </top>
      <bottom/>
      <diagonal/>
    </border>
    <border>
      <left style="medium">
        <color theme="4" tint="-0.499984740745262"/>
      </left>
      <right style="dotted">
        <color theme="4" tint="-0.499984740745262"/>
      </right>
      <top/>
      <bottom/>
      <diagonal/>
    </border>
    <border>
      <left style="medium">
        <color theme="4" tint="-0.499984740745262"/>
      </left>
      <right style="dotted">
        <color theme="4" tint="-0.499984740745262"/>
      </right>
      <top/>
      <bottom style="medium">
        <color theme="4" tint="-0.499984740745262"/>
      </bottom>
      <diagonal/>
    </border>
    <border>
      <left style="medium">
        <color auto="1"/>
      </left>
      <right style="medium">
        <color theme="4" tint="-0.499984740745262"/>
      </right>
      <top style="medium">
        <color theme="4" tint="-0.499984740745262"/>
      </top>
      <bottom/>
      <diagonal/>
    </border>
    <border>
      <left style="medium">
        <color auto="1"/>
      </left>
      <right style="dotted">
        <color theme="4" tint="-0.499984740745262"/>
      </right>
      <top style="medium">
        <color theme="4" tint="-0.499984740745262"/>
      </top>
      <bottom/>
      <diagonal/>
    </border>
    <border>
      <left style="medium">
        <color auto="1"/>
      </left>
      <right style="dotted">
        <color theme="4" tint="-0.499984740745262"/>
      </right>
      <top/>
      <bottom style="medium">
        <color rgb="FF000000"/>
      </bottom>
      <diagonal/>
    </border>
    <border>
      <left style="medium">
        <color auto="1"/>
      </left>
      <right/>
      <top style="medium">
        <color rgb="FF000000"/>
      </top>
      <bottom/>
      <diagonal/>
    </border>
    <border>
      <left style="medium">
        <color auto="1"/>
      </left>
      <right style="dotted">
        <color auto="1"/>
      </right>
      <top style="medium">
        <color theme="4" tint="-0.499984740745262"/>
      </top>
      <bottom/>
      <diagonal/>
    </border>
    <border>
      <left style="medium">
        <color auto="1"/>
      </left>
      <right style="dotted">
        <color auto="1"/>
      </right>
      <top/>
      <bottom/>
      <diagonal/>
    </border>
    <border>
      <left style="medium">
        <color auto="1"/>
      </left>
      <right style="dotted">
        <color auto="1"/>
      </right>
      <top/>
      <bottom style="medium">
        <color theme="4" tint="-0.499984740745262"/>
      </bottom>
      <diagonal/>
    </border>
    <border>
      <left style="dotted">
        <color theme="4" tint="-0.499984740745262"/>
      </left>
      <right style="dotted">
        <color theme="4" tint="-0.499984740745262"/>
      </right>
      <top style="dotted">
        <color theme="4" tint="-0.499984740745262"/>
      </top>
      <bottom style="medium">
        <color rgb="FF000000"/>
      </bottom>
      <diagonal/>
    </border>
    <border>
      <left style="dotted">
        <color theme="4" tint="-0.499984740745262"/>
      </left>
      <right style="dotted">
        <color theme="4" tint="-0.499984740745262"/>
      </right>
      <top style="dotted">
        <color rgb="FF000000"/>
      </top>
      <bottom/>
      <diagonal/>
    </border>
  </borders>
  <cellStyleXfs count="2">
    <xf numFmtId="0" fontId="0" fillId="0" borderId="0"/>
    <xf numFmtId="0" fontId="18" fillId="0" borderId="0" applyNumberFormat="0" applyFill="0" applyBorder="0" applyAlignment="0" applyProtection="0"/>
  </cellStyleXfs>
  <cellXfs count="278">
    <xf numFmtId="0" fontId="0" fillId="0" borderId="0" xfId="0"/>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center" vertical="center"/>
    </xf>
    <xf numFmtId="0" fontId="4" fillId="0" borderId="0" xfId="0" applyFont="1" applyAlignment="1">
      <alignment horizontal="center"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6" xfId="0" applyFont="1" applyBorder="1" applyAlignment="1">
      <alignment vertical="center"/>
    </xf>
    <xf numFmtId="0" fontId="2" fillId="0" borderId="8" xfId="0" applyFont="1" applyBorder="1" applyAlignment="1">
      <alignment vertical="center"/>
    </xf>
    <xf numFmtId="0" fontId="2" fillId="0" borderId="8" xfId="0" applyFont="1" applyBorder="1" applyAlignment="1">
      <alignment horizontal="center" vertical="center"/>
    </xf>
    <xf numFmtId="0" fontId="2" fillId="0" borderId="9" xfId="0" applyFont="1" applyBorder="1" applyAlignment="1">
      <alignment vertical="center"/>
    </xf>
    <xf numFmtId="0" fontId="2" fillId="0" borderId="2" xfId="0" applyFont="1" applyBorder="1" applyAlignment="1">
      <alignment vertical="center"/>
    </xf>
    <xf numFmtId="0" fontId="3" fillId="0" borderId="3" xfId="0" applyFont="1" applyBorder="1" applyAlignment="1">
      <alignment vertical="center"/>
    </xf>
    <xf numFmtId="0" fontId="2" fillId="0" borderId="3" xfId="0" applyFont="1" applyBorder="1" applyAlignment="1">
      <alignment horizontal="center" vertical="center"/>
    </xf>
    <xf numFmtId="0" fontId="2" fillId="0" borderId="5" xfId="0" applyFont="1" applyBorder="1" applyAlignment="1">
      <alignment vertical="center"/>
    </xf>
    <xf numFmtId="0" fontId="4" fillId="0" borderId="6" xfId="0" applyFont="1" applyBorder="1" applyAlignment="1">
      <alignment horizontal="center" vertical="center"/>
    </xf>
    <xf numFmtId="0" fontId="2" fillId="0" borderId="7"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6" xfId="0" applyFont="1" applyBorder="1" applyAlignment="1">
      <alignment horizontal="center" vertical="center"/>
    </xf>
    <xf numFmtId="0" fontId="2" fillId="0" borderId="17" xfId="0" applyFont="1" applyBorder="1" applyAlignment="1">
      <alignment vertical="center"/>
    </xf>
    <xf numFmtId="0" fontId="2" fillId="0" borderId="18" xfId="0" applyFont="1" applyBorder="1" applyAlignment="1">
      <alignment vertical="center"/>
    </xf>
    <xf numFmtId="0" fontId="2" fillId="0" borderId="19" xfId="0" applyFont="1" applyBorder="1" applyAlignment="1">
      <alignment vertical="center"/>
    </xf>
    <xf numFmtId="0" fontId="5" fillId="0" borderId="18" xfId="0" applyFont="1" applyBorder="1" applyAlignment="1">
      <alignment horizontal="center" vertical="center" wrapText="1"/>
    </xf>
    <xf numFmtId="0" fontId="2" fillId="0" borderId="20" xfId="0" applyFont="1" applyBorder="1" applyAlignment="1">
      <alignment vertical="center"/>
    </xf>
    <xf numFmtId="0" fontId="2" fillId="0" borderId="21" xfId="0" applyFont="1" applyBorder="1" applyAlignment="1">
      <alignment vertical="center"/>
    </xf>
    <xf numFmtId="0" fontId="2" fillId="0" borderId="21" xfId="0" applyFont="1" applyBorder="1" applyAlignment="1">
      <alignment horizontal="center" vertical="center"/>
    </xf>
    <xf numFmtId="0" fontId="2" fillId="0" borderId="22" xfId="0" applyFont="1" applyBorder="1" applyAlignment="1">
      <alignment vertical="center"/>
    </xf>
    <xf numFmtId="0" fontId="2" fillId="0" borderId="15" xfId="0" applyFont="1" applyBorder="1"/>
    <xf numFmtId="0" fontId="2" fillId="0" borderId="16" xfId="0" applyFont="1" applyBorder="1"/>
    <xf numFmtId="0" fontId="2" fillId="0" borderId="17" xfId="0" applyFont="1" applyBorder="1"/>
    <xf numFmtId="0" fontId="2" fillId="0" borderId="0" xfId="0" applyFont="1"/>
    <xf numFmtId="0" fontId="2" fillId="0" borderId="18" xfId="0" applyFont="1" applyBorder="1"/>
    <xf numFmtId="0" fontId="2" fillId="0" borderId="19" xfId="0" applyFont="1" applyBorder="1"/>
    <xf numFmtId="164" fontId="2" fillId="0" borderId="0" xfId="0" applyNumberFormat="1" applyFont="1"/>
    <xf numFmtId="0" fontId="2" fillId="0" borderId="20" xfId="0" applyFont="1" applyBorder="1"/>
    <xf numFmtId="0" fontId="2" fillId="0" borderId="21" xfId="0" applyFont="1" applyBorder="1"/>
    <xf numFmtId="0" fontId="2" fillId="0" borderId="22" xfId="0" applyFont="1" applyBorder="1"/>
    <xf numFmtId="0" fontId="14" fillId="0" borderId="0" xfId="0" applyFont="1" applyAlignment="1">
      <alignment vertical="center" wrapText="1"/>
    </xf>
    <xf numFmtId="0" fontId="14" fillId="0" borderId="0" xfId="0" applyFont="1" applyAlignment="1">
      <alignment horizontal="center" vertical="center" wrapText="1"/>
    </xf>
    <xf numFmtId="0" fontId="14" fillId="0" borderId="0" xfId="0" applyFont="1"/>
    <xf numFmtId="0" fontId="15" fillId="0" borderId="0" xfId="0" applyFont="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11" fillId="0" borderId="0" xfId="0" applyFont="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vertical="center"/>
    </xf>
    <xf numFmtId="0" fontId="2" fillId="0" borderId="37" xfId="0" applyFont="1" applyBorder="1" applyAlignment="1">
      <alignment horizontal="center" vertical="center"/>
    </xf>
    <xf numFmtId="0" fontId="2" fillId="11" borderId="37" xfId="0" applyFont="1" applyFill="1" applyBorder="1" applyAlignment="1">
      <alignment vertical="center"/>
    </xf>
    <xf numFmtId="0" fontId="2" fillId="4" borderId="37" xfId="0" applyFont="1" applyFill="1" applyBorder="1" applyAlignment="1">
      <alignment vertical="center"/>
    </xf>
    <xf numFmtId="0" fontId="2" fillId="0" borderId="38" xfId="0" applyFont="1" applyBorder="1" applyAlignment="1">
      <alignment vertical="center"/>
    </xf>
    <xf numFmtId="0" fontId="2" fillId="0" borderId="39" xfId="0" applyFont="1" applyBorder="1" applyAlignment="1">
      <alignment horizontal="center" vertical="center"/>
    </xf>
    <xf numFmtId="0" fontId="2" fillId="10" borderId="39" xfId="0" applyFont="1" applyFill="1" applyBorder="1" applyAlignment="1">
      <alignment vertical="center"/>
    </xf>
    <xf numFmtId="0" fontId="13" fillId="0" borderId="0" xfId="0" applyFont="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8" fillId="0" borderId="0" xfId="0" applyFont="1"/>
    <xf numFmtId="0" fontId="8" fillId="0" borderId="0" xfId="0" applyFont="1" applyAlignment="1">
      <alignment horizontal="right"/>
    </xf>
    <xf numFmtId="0" fontId="2" fillId="7" borderId="0" xfId="0" applyFont="1" applyFill="1"/>
    <xf numFmtId="0" fontId="13" fillId="0" borderId="0" xfId="0" applyFont="1"/>
    <xf numFmtId="0" fontId="21" fillId="0" borderId="0" xfId="0" applyFont="1" applyAlignment="1">
      <alignment horizontal="center" vertical="center"/>
    </xf>
    <xf numFmtId="0" fontId="13" fillId="3" borderId="1" xfId="0" applyFont="1" applyFill="1" applyBorder="1" applyAlignment="1">
      <alignment horizontal="center" vertical="center"/>
    </xf>
    <xf numFmtId="0" fontId="2" fillId="12" borderId="35" xfId="0" applyFont="1" applyFill="1" applyBorder="1" applyAlignment="1">
      <alignment vertical="center"/>
    </xf>
    <xf numFmtId="0" fontId="2" fillId="13" borderId="37" xfId="0" applyFont="1" applyFill="1" applyBorder="1" applyAlignment="1">
      <alignment vertical="center"/>
    </xf>
    <xf numFmtId="0" fontId="8" fillId="0" borderId="42" xfId="0" applyFont="1" applyBorder="1" applyAlignment="1">
      <alignment vertical="center"/>
    </xf>
    <xf numFmtId="0" fontId="8" fillId="0" borderId="43" xfId="0" applyFont="1" applyBorder="1" applyAlignment="1">
      <alignment vertical="center"/>
    </xf>
    <xf numFmtId="0" fontId="8" fillId="0" borderId="45" xfId="0" applyFont="1" applyBorder="1" applyAlignment="1">
      <alignment vertical="center"/>
    </xf>
    <xf numFmtId="0" fontId="8" fillId="0" borderId="44" xfId="0" applyFont="1" applyBorder="1" applyAlignment="1">
      <alignment vertical="center"/>
    </xf>
    <xf numFmtId="0" fontId="8" fillId="0" borderId="47" xfId="0" applyFont="1" applyBorder="1" applyAlignment="1">
      <alignment vertical="center"/>
    </xf>
    <xf numFmtId="0" fontId="8" fillId="0" borderId="46" xfId="0" applyFont="1" applyBorder="1" applyAlignment="1">
      <alignment vertical="center"/>
    </xf>
    <xf numFmtId="0" fontId="8" fillId="0" borderId="49" xfId="0" applyFont="1" applyBorder="1" applyAlignment="1">
      <alignment vertical="center"/>
    </xf>
    <xf numFmtId="0" fontId="8" fillId="0" borderId="48" xfId="0" applyFont="1" applyBorder="1" applyAlignment="1">
      <alignment vertical="center"/>
    </xf>
    <xf numFmtId="0" fontId="8" fillId="0" borderId="51" xfId="0" applyFont="1" applyBorder="1" applyAlignment="1">
      <alignment vertical="center"/>
    </xf>
    <xf numFmtId="0" fontId="8" fillId="0" borderId="50" xfId="0" applyFont="1" applyBorder="1" applyAlignment="1">
      <alignment vertical="center"/>
    </xf>
    <xf numFmtId="0" fontId="15" fillId="0" borderId="21" xfId="0" applyFont="1" applyBorder="1" applyAlignment="1">
      <alignment vertical="center"/>
    </xf>
    <xf numFmtId="0" fontId="2" fillId="0" borderId="0" xfId="0" applyFont="1" applyAlignment="1">
      <alignment vertical="top" wrapText="1"/>
    </xf>
    <xf numFmtId="0" fontId="12" fillId="0" borderId="0" xfId="0" applyFont="1" applyAlignment="1">
      <alignment vertical="center"/>
    </xf>
    <xf numFmtId="0" fontId="0" fillId="0" borderId="0" xfId="0" applyAlignment="1">
      <alignment vertical="center" wrapText="1"/>
    </xf>
    <xf numFmtId="0" fontId="6" fillId="0" borderId="54" xfId="0" applyFont="1" applyBorder="1" applyAlignment="1">
      <alignment horizontal="left" vertical="center" wrapText="1"/>
    </xf>
    <xf numFmtId="0" fontId="7" fillId="0" borderId="55" xfId="0" applyFont="1" applyBorder="1" applyAlignment="1">
      <alignment horizontal="center" vertical="center" wrapText="1"/>
    </xf>
    <xf numFmtId="0" fontId="22" fillId="0" borderId="55" xfId="0" applyFont="1" applyBorder="1" applyAlignment="1">
      <alignment horizontal="left" vertical="center" wrapText="1"/>
    </xf>
    <xf numFmtId="0" fontId="8" fillId="0" borderId="56" xfId="0" applyFont="1" applyBorder="1" applyAlignment="1">
      <alignment vertical="center"/>
    </xf>
    <xf numFmtId="0" fontId="6" fillId="0" borderId="57" xfId="0" applyFont="1" applyBorder="1" applyAlignment="1">
      <alignment horizontal="left" vertical="center" wrapText="1"/>
    </xf>
    <xf numFmtId="0" fontId="7" fillId="0" borderId="58" xfId="0" applyFont="1" applyBorder="1" applyAlignment="1">
      <alignment horizontal="center" vertical="center" wrapText="1"/>
    </xf>
    <xf numFmtId="0" fontId="22" fillId="0" borderId="58" xfId="0" applyFont="1" applyBorder="1" applyAlignment="1">
      <alignment horizontal="left" vertical="center" wrapText="1"/>
    </xf>
    <xf numFmtId="0" fontId="8" fillId="0" borderId="59" xfId="0" applyFont="1" applyBorder="1" applyAlignment="1">
      <alignment vertical="center"/>
    </xf>
    <xf numFmtId="0" fontId="6" fillId="0" borderId="60" xfId="0" applyFont="1" applyBorder="1" applyAlignment="1">
      <alignment horizontal="left" vertical="center" wrapText="1"/>
    </xf>
    <xf numFmtId="0" fontId="7" fillId="0" borderId="61" xfId="0" applyFont="1" applyBorder="1" applyAlignment="1">
      <alignment horizontal="center" vertical="center" wrapText="1"/>
    </xf>
    <xf numFmtId="0" fontId="22" fillId="0" borderId="61" xfId="0" applyFont="1" applyBorder="1" applyAlignment="1">
      <alignment horizontal="left" vertical="center" wrapText="1"/>
    </xf>
    <xf numFmtId="0" fontId="8" fillId="0" borderId="62" xfId="0" applyFont="1" applyBorder="1" applyAlignment="1">
      <alignment vertical="center"/>
    </xf>
    <xf numFmtId="0" fontId="6" fillId="0" borderId="63" xfId="0" applyFont="1" applyBorder="1" applyAlignment="1">
      <alignment horizontal="left" vertical="center" wrapText="1"/>
    </xf>
    <xf numFmtId="0" fontId="7" fillId="0" borderId="64" xfId="0" applyFont="1" applyBorder="1" applyAlignment="1">
      <alignment horizontal="center" vertical="center" wrapText="1"/>
    </xf>
    <xf numFmtId="0" fontId="22" fillId="0" borderId="64" xfId="0" applyFont="1" applyBorder="1" applyAlignment="1">
      <alignment horizontal="left" vertical="center" wrapText="1"/>
    </xf>
    <xf numFmtId="0" fontId="8" fillId="0" borderId="65" xfId="0" applyFont="1" applyBorder="1" applyAlignment="1">
      <alignment vertical="center"/>
    </xf>
    <xf numFmtId="0" fontId="6" fillId="0" borderId="67" xfId="0" applyFont="1" applyBorder="1" applyAlignment="1">
      <alignment horizontal="left" vertical="center" wrapText="1"/>
    </xf>
    <xf numFmtId="0" fontId="7" fillId="0" borderId="68" xfId="0" applyFont="1" applyBorder="1" applyAlignment="1">
      <alignment horizontal="center" vertical="center" wrapText="1"/>
    </xf>
    <xf numFmtId="0" fontId="22" fillId="0" borderId="68" xfId="0" applyFont="1" applyBorder="1" applyAlignment="1">
      <alignment horizontal="left" vertical="center" wrapText="1"/>
    </xf>
    <xf numFmtId="0" fontId="8" fillId="0" borderId="69" xfId="0" applyFont="1" applyBorder="1" applyAlignment="1">
      <alignment vertical="center"/>
    </xf>
    <xf numFmtId="0" fontId="8" fillId="0" borderId="70" xfId="0" applyFont="1" applyBorder="1" applyAlignment="1">
      <alignment vertical="center"/>
    </xf>
    <xf numFmtId="0" fontId="8" fillId="0" borderId="71" xfId="0" applyFont="1" applyBorder="1" applyAlignment="1">
      <alignment vertical="center"/>
    </xf>
    <xf numFmtId="0" fontId="6" fillId="0" borderId="72" xfId="0" applyFont="1" applyBorder="1" applyAlignment="1">
      <alignment horizontal="left" vertical="center" wrapText="1"/>
    </xf>
    <xf numFmtId="0" fontId="7" fillId="0" borderId="73" xfId="0" applyFont="1" applyBorder="1" applyAlignment="1">
      <alignment horizontal="center" vertical="center" wrapText="1"/>
    </xf>
    <xf numFmtId="0" fontId="22" fillId="0" borderId="73" xfId="0" applyFont="1" applyBorder="1" applyAlignment="1">
      <alignment horizontal="left" vertical="center" wrapText="1"/>
    </xf>
    <xf numFmtId="0" fontId="8" fillId="0" borderId="74" xfId="0" applyFont="1" applyBorder="1" applyAlignment="1">
      <alignment vertical="center"/>
    </xf>
    <xf numFmtId="0" fontId="8" fillId="0" borderId="76" xfId="0" applyFont="1" applyBorder="1" applyAlignment="1">
      <alignment vertical="center"/>
    </xf>
    <xf numFmtId="0" fontId="8" fillId="0" borderId="77" xfId="0" applyFont="1" applyBorder="1" applyAlignment="1">
      <alignment vertical="center"/>
    </xf>
    <xf numFmtId="0" fontId="6" fillId="0" borderId="78" xfId="0" applyFont="1" applyBorder="1" applyAlignment="1">
      <alignment horizontal="left" vertical="center" wrapText="1"/>
    </xf>
    <xf numFmtId="0" fontId="7" fillId="0" borderId="79" xfId="0" applyFont="1" applyBorder="1" applyAlignment="1">
      <alignment horizontal="center" vertical="center" wrapText="1"/>
    </xf>
    <xf numFmtId="0" fontId="22" fillId="0" borderId="79" xfId="0" applyFont="1" applyBorder="1" applyAlignment="1">
      <alignment horizontal="left" vertical="center" wrapText="1"/>
    </xf>
    <xf numFmtId="0" fontId="8" fillId="0" borderId="80" xfId="0" applyFont="1" applyBorder="1" applyAlignment="1">
      <alignment vertical="center"/>
    </xf>
    <xf numFmtId="0" fontId="8" fillId="0" borderId="81" xfId="0" applyFont="1" applyBorder="1" applyAlignment="1">
      <alignment vertical="center"/>
    </xf>
    <xf numFmtId="0" fontId="8" fillId="0" borderId="82" xfId="0" applyFont="1" applyBorder="1" applyAlignment="1">
      <alignment vertical="center"/>
    </xf>
    <xf numFmtId="0" fontId="8" fillId="0" borderId="83" xfId="0" applyFont="1" applyBorder="1" applyAlignment="1">
      <alignment vertical="center"/>
    </xf>
    <xf numFmtId="0" fontId="8" fillId="0" borderId="84" xfId="0" applyFont="1" applyBorder="1" applyAlignment="1">
      <alignment vertical="center"/>
    </xf>
    <xf numFmtId="0" fontId="8" fillId="0" borderId="85" xfId="0" applyFont="1" applyBorder="1" applyAlignment="1">
      <alignment vertical="center"/>
    </xf>
    <xf numFmtId="0" fontId="23" fillId="0" borderId="0" xfId="0" applyFont="1" applyAlignment="1">
      <alignment vertical="center"/>
    </xf>
    <xf numFmtId="0" fontId="16" fillId="7" borderId="0" xfId="0" applyFont="1" applyFill="1"/>
    <xf numFmtId="0" fontId="9" fillId="14" borderId="0" xfId="0" applyFont="1" applyFill="1" applyAlignment="1">
      <alignment horizontal="center" vertical="center"/>
    </xf>
    <xf numFmtId="0" fontId="6" fillId="0" borderId="98" xfId="0" applyFont="1" applyBorder="1" applyAlignment="1">
      <alignment vertical="center" wrapText="1"/>
    </xf>
    <xf numFmtId="0" fontId="6" fillId="0" borderId="98" xfId="0" applyFont="1" applyBorder="1" applyAlignment="1">
      <alignment horizontal="left" vertical="center" wrapText="1"/>
    </xf>
    <xf numFmtId="0" fontId="6" fillId="0" borderId="98" xfId="0" applyFont="1" applyBorder="1" applyAlignment="1">
      <alignment horizontal="left" vertical="justify" wrapText="1"/>
    </xf>
    <xf numFmtId="0" fontId="6" fillId="0" borderId="100" xfId="0" applyFont="1" applyBorder="1" applyAlignment="1">
      <alignment vertical="center" wrapText="1"/>
    </xf>
    <xf numFmtId="0" fontId="6" fillId="0" borderId="103" xfId="0" applyFont="1" applyBorder="1" applyAlignment="1">
      <alignment vertical="center" wrapText="1"/>
    </xf>
    <xf numFmtId="0" fontId="6" fillId="0" borderId="92" xfId="0" applyFont="1" applyBorder="1" applyAlignment="1">
      <alignment vertical="center" wrapText="1"/>
    </xf>
    <xf numFmtId="0" fontId="6" fillId="0" borderId="111" xfId="0" applyFont="1" applyBorder="1" applyAlignment="1">
      <alignment vertical="center" wrapText="1"/>
    </xf>
    <xf numFmtId="0" fontId="6" fillId="0" borderId="113" xfId="0" applyFont="1" applyBorder="1" applyAlignment="1">
      <alignment horizontal="center" vertical="center" wrapText="1"/>
    </xf>
    <xf numFmtId="0" fontId="24" fillId="0" borderId="124" xfId="0" applyFont="1" applyBorder="1" applyAlignment="1">
      <alignment vertical="center"/>
    </xf>
    <xf numFmtId="0" fontId="6" fillId="0" borderId="127" xfId="0" applyFont="1" applyBorder="1" applyAlignment="1">
      <alignment horizontal="left" vertical="center" wrapText="1"/>
    </xf>
    <xf numFmtId="0" fontId="31" fillId="0" borderId="118" xfId="1" applyFont="1" applyBorder="1" applyAlignment="1">
      <alignment horizontal="center" vertical="center" wrapText="1"/>
    </xf>
    <xf numFmtId="0" fontId="2" fillId="0" borderId="125" xfId="0" applyFont="1" applyBorder="1" applyAlignment="1">
      <alignment vertical="center"/>
    </xf>
    <xf numFmtId="0" fontId="6" fillId="0" borderId="127" xfId="0" applyFont="1" applyBorder="1" applyAlignment="1">
      <alignment horizontal="center" vertical="center"/>
    </xf>
    <xf numFmtId="0" fontId="6" fillId="0" borderId="98" xfId="0" applyFont="1" applyBorder="1" applyAlignment="1">
      <alignment horizontal="center" vertical="center"/>
    </xf>
    <xf numFmtId="0" fontId="6" fillId="0" borderId="100" xfId="0" applyFont="1" applyBorder="1" applyAlignment="1">
      <alignment horizontal="center" vertical="center"/>
    </xf>
    <xf numFmtId="0" fontId="6" fillId="0" borderId="102" xfId="0" applyFont="1" applyBorder="1" applyAlignment="1">
      <alignment horizontal="center" vertical="center"/>
    </xf>
    <xf numFmtId="0" fontId="6" fillId="0" borderId="103" xfId="0" applyFont="1" applyBorder="1" applyAlignment="1">
      <alignment horizontal="center" vertical="center"/>
    </xf>
    <xf numFmtId="0" fontId="6" fillId="0" borderId="92" xfId="0" applyFont="1" applyBorder="1" applyAlignment="1">
      <alignment horizontal="center" vertical="center"/>
    </xf>
    <xf numFmtId="0" fontId="6" fillId="0" borderId="111" xfId="0" applyFont="1" applyBorder="1" applyAlignment="1">
      <alignment horizontal="center" vertical="center"/>
    </xf>
    <xf numFmtId="0" fontId="6" fillId="0" borderId="117" xfId="0" applyFont="1" applyBorder="1" applyAlignment="1">
      <alignment horizontal="center" vertical="center"/>
    </xf>
    <xf numFmtId="0" fontId="6" fillId="0" borderId="97" xfId="0" applyFont="1" applyBorder="1" applyAlignment="1">
      <alignment horizontal="center" vertical="center"/>
    </xf>
    <xf numFmtId="0" fontId="15" fillId="0" borderId="8" xfId="0" applyFont="1" applyBorder="1" applyAlignment="1">
      <alignment vertical="center"/>
    </xf>
    <xf numFmtId="0" fontId="15" fillId="0" borderId="0" xfId="0" applyFont="1" applyAlignment="1">
      <alignment vertical="center"/>
    </xf>
    <xf numFmtId="2" fontId="2" fillId="0" borderId="0" xfId="0" applyNumberFormat="1" applyFont="1" applyAlignment="1">
      <alignment vertical="center"/>
    </xf>
    <xf numFmtId="0" fontId="35" fillId="0" borderId="0" xfId="0" applyFont="1" applyAlignment="1">
      <alignment vertical="center"/>
    </xf>
    <xf numFmtId="0" fontId="36" fillId="0" borderId="0" xfId="0" applyFont="1" applyAlignment="1">
      <alignment vertical="center"/>
    </xf>
    <xf numFmtId="0" fontId="6" fillId="0" borderId="107" xfId="0" applyFont="1" applyBorder="1" applyAlignment="1">
      <alignment vertical="center" wrapText="1"/>
    </xf>
    <xf numFmtId="0" fontId="6" fillId="0" borderId="130" xfId="0" applyFont="1" applyBorder="1" applyAlignment="1">
      <alignment horizontal="center" vertical="center"/>
    </xf>
    <xf numFmtId="0" fontId="34" fillId="0" borderId="6" xfId="1" applyFont="1" applyBorder="1" applyAlignment="1">
      <alignment horizontal="center" vertical="center" wrapText="1"/>
    </xf>
    <xf numFmtId="0" fontId="6" fillId="0" borderId="135" xfId="0" applyFont="1" applyBorder="1" applyAlignment="1">
      <alignment horizontal="center" vertical="center"/>
    </xf>
    <xf numFmtId="0" fontId="34" fillId="0" borderId="136" xfId="1" applyFont="1" applyBorder="1" applyAlignment="1">
      <alignment horizontal="center" vertical="center" wrapText="1"/>
    </xf>
    <xf numFmtId="0" fontId="6" fillId="0" borderId="97" xfId="0" applyFont="1" applyBorder="1" applyAlignment="1">
      <alignment vertical="center" wrapText="1"/>
    </xf>
    <xf numFmtId="0" fontId="11" fillId="0" borderId="114" xfId="0" applyFont="1" applyBorder="1" applyAlignment="1">
      <alignment vertical="center" wrapText="1"/>
    </xf>
    <xf numFmtId="0" fontId="6" fillId="0" borderId="134" xfId="0" applyFont="1" applyBorder="1" applyAlignment="1">
      <alignment horizontal="center" vertical="center"/>
    </xf>
    <xf numFmtId="0" fontId="31" fillId="0" borderId="138" xfId="1" applyFont="1" applyBorder="1" applyAlignment="1">
      <alignment horizontal="center" vertical="center" wrapText="1"/>
    </xf>
    <xf numFmtId="0" fontId="31" fillId="0" borderId="139" xfId="1" applyFont="1" applyBorder="1" applyAlignment="1">
      <alignment horizontal="center" vertical="center" wrapText="1"/>
    </xf>
    <xf numFmtId="0" fontId="6" fillId="0" borderId="140" xfId="0" applyFont="1" applyBorder="1" applyAlignment="1">
      <alignment horizontal="center" vertical="center"/>
    </xf>
    <xf numFmtId="0" fontId="33" fillId="0" borderId="123" xfId="1" applyFont="1" applyBorder="1" applyAlignment="1">
      <alignment vertical="center" wrapText="1"/>
    </xf>
    <xf numFmtId="0" fontId="34" fillId="0" borderId="122" xfId="1" applyFont="1" applyBorder="1" applyAlignment="1">
      <alignment vertical="center" wrapText="1"/>
    </xf>
    <xf numFmtId="0" fontId="6" fillId="0" borderId="141" xfId="0" applyFont="1" applyBorder="1" applyAlignment="1">
      <alignment horizontal="center" vertical="center"/>
    </xf>
    <xf numFmtId="0" fontId="31" fillId="0" borderId="142" xfId="1" applyFont="1" applyBorder="1" applyAlignment="1">
      <alignment horizontal="center" vertical="center" wrapText="1"/>
    </xf>
    <xf numFmtId="0" fontId="38" fillId="0" borderId="143" xfId="1" applyFont="1" applyBorder="1" applyAlignment="1">
      <alignment horizontal="center" vertical="center" wrapText="1"/>
    </xf>
    <xf numFmtId="0" fontId="38" fillId="0" borderId="144" xfId="1" applyFont="1" applyBorder="1" applyAlignment="1">
      <alignment horizontal="center" vertical="center" wrapText="1"/>
    </xf>
    <xf numFmtId="0" fontId="11" fillId="0" borderId="145" xfId="0" applyFont="1" applyBorder="1" applyAlignment="1">
      <alignment vertical="center" wrapText="1"/>
    </xf>
    <xf numFmtId="0" fontId="11" fillId="0" borderId="145" xfId="0" applyFont="1" applyBorder="1" applyAlignment="1">
      <alignment horizontal="center" vertical="center" wrapText="1"/>
    </xf>
    <xf numFmtId="0" fontId="30" fillId="0" borderId="148" xfId="0" applyFont="1" applyBorder="1" applyAlignment="1">
      <alignment horizontal="center" vertical="center"/>
    </xf>
    <xf numFmtId="0" fontId="30" fillId="0" borderId="145" xfId="0" applyFont="1" applyBorder="1" applyAlignment="1">
      <alignment horizontal="center" vertical="center" wrapText="1"/>
    </xf>
    <xf numFmtId="0" fontId="27" fillId="7" borderId="127" xfId="0" applyFont="1" applyFill="1" applyBorder="1" applyAlignment="1">
      <alignment horizontal="center" vertical="center" wrapText="1"/>
    </xf>
    <xf numFmtId="0" fontId="27" fillId="7" borderId="98" xfId="0" applyFont="1" applyFill="1" applyBorder="1" applyAlignment="1">
      <alignment horizontal="center" vertical="center" wrapText="1"/>
    </xf>
    <xf numFmtId="1" fontId="16" fillId="0" borderId="101" xfId="0" applyNumberFormat="1" applyFont="1" applyBorder="1" applyAlignment="1">
      <alignment horizontal="center" vertical="center" wrapText="1"/>
    </xf>
    <xf numFmtId="1" fontId="16" fillId="0" borderId="116" xfId="0" applyNumberFormat="1" applyFont="1" applyBorder="1" applyAlignment="1">
      <alignment horizontal="center" vertical="center" wrapText="1"/>
    </xf>
    <xf numFmtId="49" fontId="2" fillId="0" borderId="34" xfId="0" applyNumberFormat="1" applyFont="1" applyBorder="1" applyAlignment="1">
      <alignment vertical="center"/>
    </xf>
    <xf numFmtId="0" fontId="27" fillId="7" borderId="160" xfId="0" applyFont="1" applyFill="1" applyBorder="1" applyAlignment="1">
      <alignment horizontal="center" vertical="center" wrapText="1"/>
    </xf>
    <xf numFmtId="0" fontId="6" fillId="0" borderId="161" xfId="0" applyFont="1" applyBorder="1" applyAlignment="1">
      <alignment horizontal="center" vertical="center"/>
    </xf>
    <xf numFmtId="0" fontId="9" fillId="14" borderId="0" xfId="0" applyFont="1" applyFill="1" applyAlignment="1">
      <alignment horizontal="center" vertical="center"/>
    </xf>
    <xf numFmtId="49" fontId="26" fillId="6" borderId="0" xfId="1" applyNumberFormat="1" applyFont="1" applyFill="1" applyBorder="1" applyAlignment="1">
      <alignment horizontal="center" vertical="center"/>
    </xf>
    <xf numFmtId="0" fontId="2" fillId="0" borderId="0" xfId="0" applyFont="1" applyAlignment="1">
      <alignment vertical="center" wrapText="1"/>
    </xf>
    <xf numFmtId="0" fontId="2" fillId="0" borderId="0" xfId="0" applyFont="1" applyAlignment="1">
      <alignment wrapText="1"/>
    </xf>
    <xf numFmtId="0" fontId="20" fillId="0" borderId="0" xfId="0" applyFont="1" applyAlignment="1">
      <alignment horizontal="center" vertical="center"/>
    </xf>
    <xf numFmtId="0" fontId="9" fillId="14" borderId="86" xfId="0" applyFont="1" applyFill="1" applyBorder="1" applyAlignment="1">
      <alignment horizontal="center" vertical="center"/>
    </xf>
    <xf numFmtId="0" fontId="9" fillId="14" borderId="87" xfId="0" applyFont="1" applyFill="1" applyBorder="1" applyAlignment="1">
      <alignment horizontal="center" vertical="center"/>
    </xf>
    <xf numFmtId="0" fontId="9" fillId="14" borderId="88" xfId="0" applyFont="1" applyFill="1" applyBorder="1" applyAlignment="1">
      <alignment horizontal="center" vertical="center"/>
    </xf>
    <xf numFmtId="0" fontId="11" fillId="6" borderId="0" xfId="0" applyFont="1" applyFill="1" applyAlignment="1">
      <alignment horizontal="center" vertical="center"/>
    </xf>
    <xf numFmtId="0" fontId="36" fillId="0" borderId="0" xfId="0" applyFont="1" applyAlignment="1">
      <alignment vertical="top" wrapText="1"/>
    </xf>
    <xf numFmtId="0" fontId="12" fillId="0" borderId="0" xfId="0" applyFont="1" applyAlignment="1">
      <alignment vertical="top" wrapText="1"/>
    </xf>
    <xf numFmtId="0" fontId="2" fillId="0" borderId="0" xfId="0" applyFont="1" applyAlignment="1">
      <alignment vertical="top" wrapText="1"/>
    </xf>
    <xf numFmtId="0" fontId="27" fillId="15" borderId="94" xfId="0" applyFont="1" applyFill="1" applyBorder="1" applyAlignment="1">
      <alignment horizontal="center" vertical="center" wrapText="1"/>
    </xf>
    <xf numFmtId="0" fontId="27" fillId="15" borderId="96" xfId="0" applyFont="1" applyFill="1" applyBorder="1" applyAlignment="1">
      <alignment horizontal="center" vertical="center" wrapText="1"/>
    </xf>
    <xf numFmtId="0" fontId="24" fillId="0" borderId="29" xfId="0" applyFont="1" applyBorder="1" applyAlignment="1">
      <alignment horizontal="center" vertical="center"/>
    </xf>
    <xf numFmtId="0" fontId="2" fillId="0" borderId="30" xfId="0" applyFont="1" applyBorder="1" applyAlignment="1">
      <alignment horizontal="center" vertical="center"/>
    </xf>
    <xf numFmtId="0" fontId="25" fillId="7" borderId="12" xfId="0" applyFont="1" applyFill="1" applyBorder="1" applyAlignment="1">
      <alignment vertical="center"/>
    </xf>
    <xf numFmtId="0" fontId="2" fillId="0" borderId="13" xfId="0" applyFont="1" applyBorder="1" applyAlignment="1">
      <alignment vertical="center"/>
    </xf>
    <xf numFmtId="0" fontId="27" fillId="15" borderId="93" xfId="0" applyFont="1" applyFill="1" applyBorder="1" applyAlignment="1">
      <alignment horizontal="center" vertical="center" wrapText="1"/>
    </xf>
    <xf numFmtId="0" fontId="28" fillId="15" borderId="95" xfId="0" applyFont="1" applyFill="1" applyBorder="1" applyAlignment="1">
      <alignment horizontal="center" vertical="center" wrapText="1"/>
    </xf>
    <xf numFmtId="0" fontId="24" fillId="0" borderId="89" xfId="0" applyFont="1" applyBorder="1" applyAlignment="1">
      <alignment horizontal="center" vertical="center"/>
    </xf>
    <xf numFmtId="0" fontId="24" fillId="0" borderId="90" xfId="0" applyFont="1" applyBorder="1" applyAlignment="1">
      <alignment horizontal="center" vertical="center"/>
    </xf>
    <xf numFmtId="0" fontId="24" fillId="0" borderId="91" xfId="0" applyFont="1" applyBorder="1" applyAlignment="1">
      <alignment horizontal="center" vertical="center"/>
    </xf>
    <xf numFmtId="0" fontId="39" fillId="7" borderId="12" xfId="0" applyFont="1" applyFill="1" applyBorder="1" applyAlignment="1">
      <alignment horizontal="center" vertical="center"/>
    </xf>
    <xf numFmtId="0" fontId="40" fillId="0" borderId="13" xfId="0" applyFont="1" applyBorder="1" applyAlignment="1">
      <alignment horizontal="center" vertical="center"/>
    </xf>
    <xf numFmtId="0" fontId="27" fillId="15" borderId="95" xfId="0" applyFont="1" applyFill="1" applyBorder="1" applyAlignment="1">
      <alignment horizontal="center" vertical="center" wrapText="1"/>
    </xf>
    <xf numFmtId="0" fontId="6" fillId="0" borderId="128" xfId="0" applyFont="1" applyBorder="1" applyAlignment="1">
      <alignment horizontal="center" vertical="center" wrapText="1"/>
    </xf>
    <xf numFmtId="0" fontId="6" fillId="0" borderId="99" xfId="0" applyFont="1" applyBorder="1" applyAlignment="1">
      <alignment horizontal="center" vertical="center"/>
    </xf>
    <xf numFmtId="0" fontId="6" fillId="0" borderId="131" xfId="0" applyFont="1" applyBorder="1" applyAlignment="1">
      <alignment horizontal="center" vertical="center"/>
    </xf>
    <xf numFmtId="0" fontId="25" fillId="0" borderId="9" xfId="0" applyFont="1" applyBorder="1" applyAlignment="1">
      <alignment horizontal="center" vertical="center" wrapText="1"/>
    </xf>
    <xf numFmtId="0" fontId="25" fillId="0" borderId="113" xfId="0" applyFont="1" applyBorder="1" applyAlignment="1">
      <alignment horizontal="center" vertical="center" wrapText="1"/>
    </xf>
    <xf numFmtId="0" fontId="25" fillId="0" borderId="147" xfId="0" applyFont="1" applyBorder="1" applyAlignment="1">
      <alignment horizontal="center" vertical="center" wrapText="1"/>
    </xf>
    <xf numFmtId="1" fontId="16" fillId="0" borderId="108" xfId="0" applyNumberFormat="1" applyFont="1" applyBorder="1" applyAlignment="1">
      <alignment horizontal="center" vertical="center" wrapText="1"/>
    </xf>
    <xf numFmtId="1" fontId="16" fillId="0" borderId="109" xfId="0" applyNumberFormat="1" applyFont="1" applyBorder="1" applyAlignment="1">
      <alignment horizontal="center" vertical="center" wrapText="1"/>
    </xf>
    <xf numFmtId="1" fontId="16" fillId="0" borderId="110" xfId="0" applyNumberFormat="1" applyFont="1" applyBorder="1" applyAlignment="1">
      <alignment horizontal="center" vertical="center" wrapText="1"/>
    </xf>
    <xf numFmtId="0" fontId="6" fillId="0" borderId="104"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21" xfId="0" applyFont="1" applyBorder="1" applyAlignment="1">
      <alignment horizontal="center" vertical="center" wrapText="1"/>
    </xf>
    <xf numFmtId="0" fontId="6" fillId="0" borderId="122" xfId="0" applyFont="1" applyBorder="1" applyAlignment="1">
      <alignment horizontal="center" vertical="center" wrapText="1"/>
    </xf>
    <xf numFmtId="1" fontId="16" fillId="0" borderId="150" xfId="0" applyNumberFormat="1" applyFont="1" applyBorder="1" applyAlignment="1">
      <alignment horizontal="center" vertical="center" wrapText="1"/>
    </xf>
    <xf numFmtId="1" fontId="16" fillId="0" borderId="151" xfId="0" applyNumberFormat="1" applyFont="1" applyBorder="1" applyAlignment="1">
      <alignment horizontal="center" vertical="center" wrapText="1"/>
    </xf>
    <xf numFmtId="1" fontId="16" fillId="0" borderId="152" xfId="0" applyNumberFormat="1" applyFont="1" applyBorder="1" applyAlignment="1">
      <alignment horizontal="center" vertical="center" wrapText="1"/>
    </xf>
    <xf numFmtId="1" fontId="16" fillId="0" borderId="154" xfId="0" applyNumberFormat="1" applyFont="1" applyBorder="1" applyAlignment="1">
      <alignment horizontal="center" vertical="center" wrapText="1"/>
    </xf>
    <xf numFmtId="1" fontId="16" fillId="0" borderId="155" xfId="0" applyNumberFormat="1" applyFont="1" applyBorder="1" applyAlignment="1">
      <alignment horizontal="center" vertical="center" wrapText="1"/>
    </xf>
    <xf numFmtId="1" fontId="16" fillId="0" borderId="156" xfId="0" applyNumberFormat="1" applyFont="1" applyBorder="1" applyAlignment="1">
      <alignment horizontal="center" vertical="center" wrapText="1"/>
    </xf>
    <xf numFmtId="1" fontId="16" fillId="0" borderId="120" xfId="0" applyNumberFormat="1" applyFont="1" applyBorder="1" applyAlignment="1">
      <alignment horizontal="center" vertical="center" wrapText="1"/>
    </xf>
    <xf numFmtId="1" fontId="16" fillId="0" borderId="157" xfId="0" applyNumberFormat="1" applyFont="1" applyBorder="1" applyAlignment="1">
      <alignment horizontal="center" vertical="center" wrapText="1"/>
    </xf>
    <xf numFmtId="1" fontId="16" fillId="0" borderId="158" xfId="0" applyNumberFormat="1" applyFont="1" applyBorder="1" applyAlignment="1">
      <alignment horizontal="center" vertical="center" wrapText="1"/>
    </xf>
    <xf numFmtId="1" fontId="16" fillId="0" borderId="159" xfId="0" applyNumberFormat="1" applyFont="1" applyBorder="1" applyAlignment="1">
      <alignment horizontal="center" vertical="center" wrapText="1"/>
    </xf>
    <xf numFmtId="0" fontId="11" fillId="0" borderId="114" xfId="0" applyFont="1" applyBorder="1" applyAlignment="1">
      <alignment horizontal="center" vertical="center" wrapText="1"/>
    </xf>
    <xf numFmtId="0" fontId="11" fillId="0" borderId="145" xfId="0" applyFont="1" applyBorder="1" applyAlignment="1">
      <alignment horizontal="center" vertical="center" wrapText="1"/>
    </xf>
    <xf numFmtId="0" fontId="11" fillId="0" borderId="115" xfId="0" applyFont="1" applyBorder="1" applyAlignment="1">
      <alignment horizontal="center" vertical="center" wrapText="1"/>
    </xf>
    <xf numFmtId="0" fontId="30" fillId="0" borderId="119" xfId="0" applyFont="1" applyBorder="1" applyAlignment="1">
      <alignment horizontal="center" vertical="center" wrapText="1"/>
    </xf>
    <xf numFmtId="0" fontId="30" fillId="0" borderId="120" xfId="0" applyFont="1" applyBorder="1" applyAlignment="1">
      <alignment horizontal="center" vertical="center" wrapText="1"/>
    </xf>
    <xf numFmtId="1" fontId="11" fillId="0" borderId="132" xfId="0" applyNumberFormat="1" applyFont="1" applyBorder="1" applyAlignment="1">
      <alignment horizontal="center" vertical="center" wrapText="1"/>
    </xf>
    <xf numFmtId="1" fontId="11" fillId="0" borderId="114" xfId="0" applyNumberFormat="1" applyFont="1" applyBorder="1" applyAlignment="1">
      <alignment horizontal="center" vertical="center" wrapText="1"/>
    </xf>
    <xf numFmtId="1" fontId="11" fillId="0" borderId="115" xfId="0" applyNumberFormat="1" applyFont="1" applyBorder="1" applyAlignment="1">
      <alignment horizontal="center" vertical="center" wrapText="1"/>
    </xf>
    <xf numFmtId="0" fontId="25" fillId="0" borderId="153" xfId="0" applyFont="1" applyBorder="1" applyAlignment="1">
      <alignment horizontal="center" vertical="center" wrapText="1"/>
    </xf>
    <xf numFmtId="0" fontId="25" fillId="0" borderId="137" xfId="0" applyFont="1" applyBorder="1" applyAlignment="1">
      <alignment horizontal="center" vertical="center" wrapText="1"/>
    </xf>
    <xf numFmtId="0" fontId="25" fillId="0" borderId="146" xfId="0" applyFont="1" applyBorder="1" applyAlignment="1">
      <alignment horizontal="center" vertical="center" wrapText="1"/>
    </xf>
    <xf numFmtId="0" fontId="11" fillId="0" borderId="132" xfId="0" applyFont="1" applyBorder="1" applyAlignment="1">
      <alignment vertical="center" wrapText="1"/>
    </xf>
    <xf numFmtId="0" fontId="11" fillId="0" borderId="114" xfId="0" applyFont="1" applyBorder="1" applyAlignment="1">
      <alignment vertical="center" wrapText="1"/>
    </xf>
    <xf numFmtId="0" fontId="11" fillId="0" borderId="145" xfId="0" applyFont="1" applyBorder="1" applyAlignment="1">
      <alignment vertical="center" wrapText="1"/>
    </xf>
    <xf numFmtId="1" fontId="16" fillId="0" borderId="126" xfId="0" applyNumberFormat="1" applyFont="1" applyBorder="1" applyAlignment="1">
      <alignment horizontal="center" vertical="center" wrapText="1"/>
    </xf>
    <xf numFmtId="1" fontId="16" fillId="0" borderId="106" xfId="0" applyNumberFormat="1" applyFont="1" applyBorder="1" applyAlignment="1">
      <alignment horizontal="center" vertical="center" wrapText="1"/>
    </xf>
    <xf numFmtId="1" fontId="16" fillId="0" borderId="129" xfId="0" applyNumberFormat="1" applyFont="1" applyBorder="1" applyAlignment="1">
      <alignment horizontal="center" vertical="center" wrapText="1"/>
    </xf>
    <xf numFmtId="0" fontId="30" fillId="0" borderId="133" xfId="0" applyFont="1" applyBorder="1" applyAlignment="1">
      <alignment horizontal="center" vertical="center" wrapText="1"/>
    </xf>
    <xf numFmtId="0" fontId="30" fillId="0" borderId="149" xfId="0" applyFont="1" applyBorder="1" applyAlignment="1">
      <alignment horizontal="center" vertical="center" wrapText="1"/>
    </xf>
    <xf numFmtId="0" fontId="30" fillId="0" borderId="114" xfId="0" applyFont="1" applyBorder="1" applyAlignment="1">
      <alignment horizontal="center" vertical="center" wrapText="1"/>
    </xf>
    <xf numFmtId="0" fontId="30" fillId="0" borderId="145" xfId="0" applyFont="1" applyBorder="1" applyAlignment="1">
      <alignment horizontal="center" vertical="center" wrapText="1"/>
    </xf>
    <xf numFmtId="0" fontId="2" fillId="0" borderId="0" xfId="0" applyFont="1" applyAlignment="1">
      <alignment horizontal="center"/>
    </xf>
    <xf numFmtId="0" fontId="20" fillId="0" borderId="0" xfId="0" applyFont="1" applyAlignment="1">
      <alignment horizontal="center"/>
    </xf>
    <xf numFmtId="0" fontId="9" fillId="5" borderId="0" xfId="0" applyFont="1" applyFill="1" applyAlignment="1">
      <alignment horizontal="center" vertical="center"/>
    </xf>
    <xf numFmtId="0" fontId="1" fillId="2" borderId="23" xfId="0" applyFont="1" applyFill="1" applyBorder="1" applyAlignment="1">
      <alignment horizontal="center" vertical="center" wrapText="1"/>
    </xf>
    <xf numFmtId="0" fontId="2" fillId="0" borderId="26" xfId="0" applyFont="1" applyBorder="1" applyAlignment="1">
      <alignment vertical="center"/>
    </xf>
    <xf numFmtId="0" fontId="1" fillId="2" borderId="24" xfId="0" applyFont="1" applyFill="1" applyBorder="1" applyAlignment="1">
      <alignment horizontal="center" vertical="center" wrapText="1"/>
    </xf>
    <xf numFmtId="0" fontId="2" fillId="0" borderId="27" xfId="0" applyFont="1" applyBorder="1" applyAlignment="1">
      <alignment vertical="center"/>
    </xf>
    <xf numFmtId="0" fontId="1" fillId="9" borderId="25" xfId="0" applyFont="1" applyFill="1" applyBorder="1" applyAlignment="1">
      <alignment horizontal="center" vertical="center" wrapText="1"/>
    </xf>
    <xf numFmtId="0" fontId="1" fillId="9" borderId="28" xfId="0" applyFont="1" applyFill="1" applyBorder="1" applyAlignment="1">
      <alignment horizontal="center" vertical="center" wrapText="1"/>
    </xf>
    <xf numFmtId="0" fontId="1" fillId="9" borderId="40" xfId="0" applyFont="1" applyFill="1" applyBorder="1" applyAlignment="1">
      <alignment horizontal="center" vertical="center" wrapText="1"/>
    </xf>
    <xf numFmtId="0" fontId="1" fillId="9" borderId="41" xfId="0" applyFont="1" applyFill="1" applyBorder="1" applyAlignment="1">
      <alignment horizontal="center" vertical="center" wrapText="1"/>
    </xf>
    <xf numFmtId="0" fontId="1" fillId="9" borderId="24" xfId="0" applyFont="1" applyFill="1" applyBorder="1" applyAlignment="1">
      <alignment horizontal="center" vertical="center" wrapText="1"/>
    </xf>
    <xf numFmtId="0" fontId="1" fillId="9" borderId="27"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0" borderId="33" xfId="0" applyBorder="1" applyAlignment="1">
      <alignment horizontal="center" vertical="center"/>
    </xf>
    <xf numFmtId="0" fontId="10" fillId="0" borderId="18" xfId="0" applyFont="1" applyBorder="1" applyAlignment="1">
      <alignment horizontal="center" vertical="center" wrapText="1"/>
    </xf>
    <xf numFmtId="0" fontId="16"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14" xfId="0" applyBorder="1" applyAlignment="1">
      <alignment horizontal="center" vertical="center" wrapText="1"/>
    </xf>
    <xf numFmtId="0" fontId="17" fillId="0" borderId="66"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75"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11" xfId="0" applyFont="1" applyBorder="1" applyAlignment="1">
      <alignment horizontal="center" vertical="center" wrapText="1"/>
    </xf>
  </cellXfs>
  <cellStyles count="2">
    <cellStyle name="Hipervínculo" xfId="1" builtinId="8"/>
    <cellStyle name="Normal" xfId="0" builtinId="0"/>
  </cellStyles>
  <dxfs count="23">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patternType="solid">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theme="3" tint="0.79998168889431442"/>
        </patternFill>
      </fill>
    </dxf>
    <dxf>
      <font>
        <b/>
        <i val="0"/>
        <color theme="0"/>
      </font>
      <fill>
        <patternFill>
          <bgColor rgb="FF8E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theme="3" tint="0.79998168889431442"/>
        </patternFill>
      </fill>
    </dxf>
    <dxf>
      <font>
        <color theme="0"/>
      </font>
      <fill>
        <patternFill patternType="solid">
          <bgColor rgb="FFFF0000"/>
        </patternFill>
      </fill>
    </dxf>
    <dxf>
      <font>
        <color theme="0"/>
      </font>
      <fill>
        <patternFill patternType="solid">
          <bgColor rgb="FF009900"/>
        </patternFill>
      </fill>
    </dxf>
    <dxf>
      <font>
        <color theme="0"/>
      </font>
      <fill>
        <patternFill patternType="solid">
          <bgColor rgb="FF8E0000"/>
        </patternFill>
      </fill>
    </dxf>
    <dxf>
      <font>
        <color theme="0"/>
      </font>
      <fill>
        <patternFill patternType="solid">
          <bgColor rgb="FFFFFF00"/>
        </patternFill>
      </fill>
    </dxf>
    <dxf>
      <font>
        <color theme="0"/>
      </font>
      <fill>
        <patternFill patternType="solid">
          <bgColor rgb="FFFF6600"/>
        </patternFill>
      </fill>
    </dxf>
    <dxf>
      <font>
        <color theme="0"/>
      </font>
      <fill>
        <patternFill patternType="solid">
          <bgColor rgb="FFEE0000"/>
        </patternFill>
      </fill>
    </dxf>
    <dxf>
      <font>
        <color theme="0"/>
      </font>
      <fill>
        <patternFill patternType="solid">
          <bgColor theme="3" tint="0.79998168889431442"/>
        </patternFill>
      </fill>
    </dxf>
  </dxfs>
  <tableStyles count="0" defaultTableStyle="TableStyleMedium2" defaultPivotStyle="PivotStyleLight16"/>
  <colors>
    <mruColors>
      <color rgb="FFEE0000"/>
      <color rgb="FFFF6600"/>
      <color rgb="FF8E0000"/>
      <color rgb="FF009900"/>
      <color rgb="FFCCFF66"/>
      <color rgb="FFBEE395"/>
      <color rgb="FF5F5F5F"/>
      <color rgb="FFFFDA8F"/>
      <color rgb="FFFFCC66"/>
      <color rgb="FFFFFF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5687134502925E-2"/>
          <c:y val="5.220862586153522E-2"/>
          <c:w val="0.91918152892341343"/>
          <c:h val="0.80193651682704947"/>
        </c:manualLayout>
      </c:layout>
      <c:barChart>
        <c:barDir val="col"/>
        <c:grouping val="clustered"/>
        <c:varyColors val="0"/>
        <c:ser>
          <c:idx val="0"/>
          <c:order val="0"/>
          <c:tx>
            <c:strRef>
              <c:f>Gráficas!$J$11</c:f>
              <c:strCache>
                <c:ptCount val="1"/>
                <c:pt idx="0">
                  <c:v>Niveles</c:v>
                </c:pt>
              </c:strCache>
            </c:strRef>
          </c:tx>
          <c:spPr>
            <a:gradFill>
              <a:gsLst>
                <a:gs pos="0">
                  <a:srgbClr val="009900"/>
                </a:gs>
                <a:gs pos="22000">
                  <a:srgbClr val="FFFF00"/>
                </a:gs>
                <a:gs pos="77000">
                  <a:srgbClr val="EE0000"/>
                </a:gs>
                <a:gs pos="35000">
                  <a:srgbClr val="FFDE00"/>
                </a:gs>
                <a:gs pos="54000">
                  <a:srgbClr val="FF6600"/>
                </a:gs>
                <a:gs pos="100000">
                  <a:srgbClr val="8E0000"/>
                </a:gs>
              </a:gsLst>
              <a:lin ang="5400000" scaled="0"/>
            </a:gradFill>
            <a:ln>
              <a:noFill/>
            </a:ln>
            <a:effectLst/>
          </c:spPr>
          <c:invertIfNegative val="0"/>
          <c:cat>
            <c:strRef>
              <c:f>Gráficas!$I$12</c:f>
              <c:strCache>
                <c:ptCount val="1"/>
                <c:pt idx="0">
                  <c:v>COMPRAS Y CONTRATACIÓN PÚBLICA</c:v>
                </c:pt>
              </c:strCache>
            </c:strRef>
          </c:cat>
          <c:val>
            <c:numRef>
              <c:f>Gráficas!$J$12</c:f>
              <c:numCache>
                <c:formatCode>General</c:formatCode>
                <c:ptCount val="1"/>
                <c:pt idx="0">
                  <c:v>100</c:v>
                </c:pt>
              </c:numCache>
            </c:numRef>
          </c:val>
          <c:extLst>
            <c:ext xmlns:c16="http://schemas.microsoft.com/office/drawing/2014/chart" uri="{C3380CC4-5D6E-409C-BE32-E72D297353CC}">
              <c16:uniqueId val="{00000000-D8B7-480F-A54D-D1D7745B687C}"/>
            </c:ext>
          </c:extLst>
        </c:ser>
        <c:dLbls>
          <c:showLegendKey val="0"/>
          <c:showVal val="0"/>
          <c:showCatName val="0"/>
          <c:showSerName val="0"/>
          <c:showPercent val="0"/>
          <c:showBubbleSize val="0"/>
        </c:dLbls>
        <c:gapWidth val="150"/>
        <c:axId val="1268413040"/>
        <c:axId val="1268416848"/>
      </c:barChart>
      <c:scatterChart>
        <c:scatterStyle val="lineMarker"/>
        <c:varyColors val="0"/>
        <c:ser>
          <c:idx val="1"/>
          <c:order val="1"/>
          <c:tx>
            <c:strRef>
              <c:f>Gráficas!$K$11</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D8B7-480F-A54D-D1D7745B687C}"/>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c:ext xmlns:c16="http://schemas.microsoft.com/office/drawing/2014/chart" uri="{C3380CC4-5D6E-409C-BE32-E72D297353CC}">
                <c16:uniqueId val="{00000004-D8B7-480F-A54D-D1D7745B687C}"/>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D8B7-480F-A54D-D1D7745B687C}"/>
              </c:ext>
            </c:extLst>
          </c:dPt>
          <c:dPt>
            <c:idx val="3"/>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D8B7-480F-A54D-D1D7745B687C}"/>
              </c:ext>
            </c:extLst>
          </c:dPt>
          <c:dLbls>
            <c:spPr>
              <a:noFill/>
              <a:ln>
                <a:noFill/>
              </a:ln>
              <a:effectLst>
                <a:glow rad="228600">
                  <a:schemeClr val="accent3">
                    <a:satMod val="175000"/>
                    <a:alpha val="40000"/>
                  </a:schemeClr>
                </a:glo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Gráficas!$I$12</c:f>
              <c:strCache>
                <c:ptCount val="1"/>
                <c:pt idx="0">
                  <c:v>COMPRAS Y CONTRATACIÓN PÚBLICA</c:v>
                </c:pt>
              </c:strCache>
            </c:strRef>
          </c:xVal>
          <c:yVal>
            <c:numRef>
              <c:f>Gráficas!$K$12</c:f>
              <c:numCache>
                <c:formatCode>0.0</c:formatCode>
                <c:ptCount val="1"/>
                <c:pt idx="0">
                  <c:v>0</c:v>
                </c:pt>
              </c:numCache>
            </c:numRef>
          </c:yVal>
          <c:smooth val="0"/>
          <c:extLst>
            <c:ext xmlns:c16="http://schemas.microsoft.com/office/drawing/2014/chart" uri="{C3380CC4-5D6E-409C-BE32-E72D297353CC}">
              <c16:uniqueId val="{00000007-D8B7-480F-A54D-D1D7745B687C}"/>
            </c:ext>
          </c:extLst>
        </c:ser>
        <c:dLbls>
          <c:showLegendKey val="0"/>
          <c:showVal val="0"/>
          <c:showCatName val="0"/>
          <c:showSerName val="0"/>
          <c:showPercent val="0"/>
          <c:showBubbleSize val="0"/>
        </c:dLbls>
        <c:axId val="1268413040"/>
        <c:axId val="1268416848"/>
      </c:scatterChart>
      <c:catAx>
        <c:axId val="126841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6848"/>
        <c:crosses val="autoZero"/>
        <c:auto val="1"/>
        <c:lblAlgn val="ctr"/>
        <c:lblOffset val="100"/>
        <c:noMultiLvlLbl val="0"/>
      </c:catAx>
      <c:valAx>
        <c:axId val="1268416848"/>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304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17375211745314E-2"/>
          <c:y val="3.6529686651607385E-2"/>
          <c:w val="0.91918152892341343"/>
          <c:h val="0.80193651682704947"/>
        </c:manualLayout>
      </c:layout>
      <c:barChart>
        <c:barDir val="col"/>
        <c:grouping val="clustered"/>
        <c:varyColors val="0"/>
        <c:ser>
          <c:idx val="0"/>
          <c:order val="0"/>
          <c:tx>
            <c:strRef>
              <c:f>Gráficas!$L$33</c:f>
              <c:strCache>
                <c:ptCount val="1"/>
                <c:pt idx="0">
                  <c:v>Niveles</c:v>
                </c:pt>
              </c:strCache>
            </c:strRef>
          </c:tx>
          <c:spPr>
            <a:gradFill>
              <a:gsLst>
                <a:gs pos="0">
                  <a:srgbClr val="009900"/>
                </a:gs>
                <a:gs pos="35388">
                  <a:srgbClr val="FFFF00"/>
                </a:gs>
                <a:gs pos="24000">
                  <a:srgbClr val="FFFF00"/>
                </a:gs>
                <a:gs pos="75000">
                  <a:srgbClr val="EE0000"/>
                </a:gs>
                <a:gs pos="50000">
                  <a:srgbClr val="FF6600"/>
                </a:gs>
                <a:gs pos="100000">
                  <a:srgbClr val="8E0000"/>
                </a:gs>
              </a:gsLst>
              <a:lin ang="5400000" scaled="0"/>
            </a:gradFill>
            <a:ln>
              <a:noFill/>
            </a:ln>
            <a:effectLst/>
          </c:spPr>
          <c:invertIfNegative val="0"/>
          <c:cat>
            <c:strRef>
              <c:f>Gráficas!$K$34:$K$41</c:f>
              <c:strCache>
                <c:ptCount val="8"/>
                <c:pt idx="0">
                  <c:v>PLAN ANUAL DE AQUISICIONES</c:v>
                </c:pt>
                <c:pt idx="1">
                  <c:v>ANÁLISIS DE DATOS</c:v>
                </c:pt>
                <c:pt idx="2">
                  <c:v>ABASTECIMIENTO ESTRATÉGICO</c:v>
                </c:pt>
                <c:pt idx="3">
                  <c:v>PROMOVER LA COMPETENCIA</c:v>
                </c:pt>
                <c:pt idx="4">
                  <c:v>LINEAMIENTOS DE BUENAS PRÁCTICAS</c:v>
                </c:pt>
                <c:pt idx="5">
                  <c:v>DOCUMENTOS TIPO</c:v>
                </c:pt>
                <c:pt idx="6">
                  <c:v>PLATAFORMAS</c:v>
                </c:pt>
                <c:pt idx="7">
                  <c:v>TIENDA VIRTUAL DEL ESTADO COLOMBIANO</c:v>
                </c:pt>
              </c:strCache>
            </c:strRef>
          </c:cat>
          <c:val>
            <c:numRef>
              <c:f>Gráficas!$L$34:$L$41</c:f>
              <c:numCache>
                <c:formatCode>General</c:formatCode>
                <c:ptCount val="8"/>
                <c:pt idx="0">
                  <c:v>100</c:v>
                </c:pt>
                <c:pt idx="1">
                  <c:v>100</c:v>
                </c:pt>
                <c:pt idx="2">
                  <c:v>100</c:v>
                </c:pt>
                <c:pt idx="3">
                  <c:v>100</c:v>
                </c:pt>
                <c:pt idx="4">
                  <c:v>100</c:v>
                </c:pt>
                <c:pt idx="5">
                  <c:v>100</c:v>
                </c:pt>
                <c:pt idx="6">
                  <c:v>100</c:v>
                </c:pt>
                <c:pt idx="7">
                  <c:v>100</c:v>
                </c:pt>
              </c:numCache>
            </c:numRef>
          </c:val>
          <c:extLst>
            <c:ext xmlns:c16="http://schemas.microsoft.com/office/drawing/2014/chart" uri="{C3380CC4-5D6E-409C-BE32-E72D297353CC}">
              <c16:uniqueId val="{00000000-8A48-4DCA-B668-E3382E4EFA09}"/>
            </c:ext>
          </c:extLst>
        </c:ser>
        <c:dLbls>
          <c:showLegendKey val="0"/>
          <c:showVal val="0"/>
          <c:showCatName val="0"/>
          <c:showSerName val="0"/>
          <c:showPercent val="0"/>
          <c:showBubbleSize val="0"/>
        </c:dLbls>
        <c:gapWidth val="150"/>
        <c:axId val="1268410320"/>
        <c:axId val="1268415216"/>
      </c:barChart>
      <c:scatterChart>
        <c:scatterStyle val="lineMarker"/>
        <c:varyColors val="0"/>
        <c:ser>
          <c:idx val="1"/>
          <c:order val="1"/>
          <c:tx>
            <c:strRef>
              <c:f>Gráficas!#REF!</c:f>
              <c:strCache>
                <c:ptCount val="1"/>
                <c:pt idx="0">
                  <c:v>#¡REF!</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8A48-4DCA-B668-E3382E4EFA09}"/>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c:ext xmlns:c16="http://schemas.microsoft.com/office/drawing/2014/chart" uri="{C3380CC4-5D6E-409C-BE32-E72D297353CC}">
                <c16:uniqueId val="{00000004-8A48-4DCA-B668-E3382E4EFA09}"/>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8A48-4DCA-B668-E3382E4EFA09}"/>
              </c:ext>
            </c:extLst>
          </c:dPt>
          <c:dPt>
            <c:idx val="4"/>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0CC9-4DE6-A2E5-B6F15DFA2DBA}"/>
              </c:ext>
            </c:extLst>
          </c:dPt>
          <c:dPt>
            <c:idx val="7"/>
            <c:marker>
              <c:symbol val="dash"/>
              <c:size val="15"/>
              <c:spPr>
                <a:solidFill>
                  <a:schemeClr val="tx1"/>
                </a:solidFill>
                <a:ln w="19050">
                  <a:solidFill>
                    <a:schemeClr val="tx1"/>
                  </a:solidFill>
                </a:ln>
                <a:effectLst/>
              </c:spPr>
            </c:marker>
            <c:bubble3D val="0"/>
            <c:extLst>
              <c:ext xmlns:c16="http://schemas.microsoft.com/office/drawing/2014/chart" uri="{C3380CC4-5D6E-409C-BE32-E72D297353CC}">
                <c16:uniqueId val="{00000006-A701-4099-AC35-D9B4BB4B546D}"/>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Gráficas!$K$34:$K$41</c:f>
              <c:strCache>
                <c:ptCount val="8"/>
                <c:pt idx="0">
                  <c:v>PLAN ANUAL DE AQUISICIONES</c:v>
                </c:pt>
                <c:pt idx="1">
                  <c:v>ANÁLISIS DE DATOS</c:v>
                </c:pt>
                <c:pt idx="2">
                  <c:v>ABASTECIMIENTO ESTRATÉGICO</c:v>
                </c:pt>
                <c:pt idx="3">
                  <c:v>PROMOVER LA COMPETENCIA</c:v>
                </c:pt>
                <c:pt idx="4">
                  <c:v>LINEAMIENTOS DE BUENAS PRÁCTICAS</c:v>
                </c:pt>
                <c:pt idx="5">
                  <c:v>DOCUMENTOS TIPO</c:v>
                </c:pt>
                <c:pt idx="6">
                  <c:v>PLATAFORMAS</c:v>
                </c:pt>
                <c:pt idx="7">
                  <c:v>TIENDA VIRTUAL DEL ESTADO COLOMBIANO</c:v>
                </c:pt>
              </c:strCache>
            </c:strRef>
          </c:xVal>
          <c:yVal>
            <c:numRef>
              <c:f>Gráficas!$M$34:$M$41</c:f>
              <c:numCache>
                <c:formatCode>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7-8A48-4DCA-B668-E3382E4EFA09}"/>
            </c:ext>
          </c:extLst>
        </c:ser>
        <c:dLbls>
          <c:showLegendKey val="0"/>
          <c:showVal val="0"/>
          <c:showCatName val="0"/>
          <c:showSerName val="0"/>
          <c:showPercent val="0"/>
          <c:showBubbleSize val="0"/>
        </c:dLbls>
        <c:axId val="1268410320"/>
        <c:axId val="1268415216"/>
      </c:scatterChart>
      <c:catAx>
        <c:axId val="126841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5216"/>
        <c:crosses val="autoZero"/>
        <c:auto val="1"/>
        <c:lblAlgn val="ctr"/>
        <c:lblOffset val="100"/>
        <c:noMultiLvlLbl val="0"/>
      </c:catAx>
      <c:valAx>
        <c:axId val="126841521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032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5.sv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image" Target="../media/image4.png"/><Relationship Id="rId5" Type="http://schemas.openxmlformats.org/officeDocument/2006/relationships/hyperlink" Target="#Gr&#225;ficas!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2.xml"/><Relationship Id="rId4" Type="http://schemas.openxmlformats.org/officeDocument/2006/relationships/image" Target="../media/image3.sv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7</xdr:col>
      <xdr:colOff>211666</xdr:colOff>
      <xdr:row>1</xdr:row>
      <xdr:rowOff>137583</xdr:rowOff>
    </xdr:from>
    <xdr:to>
      <xdr:col>12</xdr:col>
      <xdr:colOff>361666</xdr:colOff>
      <xdr:row>1</xdr:row>
      <xdr:rowOff>1094682</xdr:rowOff>
    </xdr:to>
    <xdr:pic>
      <xdr:nvPicPr>
        <xdr:cNvPr id="3" name="Imagen 2">
          <a:extLst>
            <a:ext uri="{FF2B5EF4-FFF2-40B4-BE49-F238E27FC236}">
              <a16:creationId xmlns:a16="http://schemas.microsoft.com/office/drawing/2014/main" id="{BC4A0128-DADD-4818-B5FA-AE58EE1454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8666" y="264583"/>
          <a:ext cx="3960000" cy="957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309562</xdr:colOff>
      <xdr:row>93</xdr:row>
      <xdr:rowOff>11907</xdr:rowOff>
    </xdr:from>
    <xdr:to>
      <xdr:col>11</xdr:col>
      <xdr:colOff>461962</xdr:colOff>
      <xdr:row>98</xdr:row>
      <xdr:rowOff>33338</xdr:rowOff>
    </xdr:to>
    <xdr:pic>
      <xdr:nvPicPr>
        <xdr:cNvPr id="3" name="Gráfico 2" descr="Lista de comprobación">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07968" y="22598063"/>
          <a:ext cx="914400" cy="914400"/>
        </a:xfrm>
        <a:prstGeom prst="rect">
          <a:avLst/>
        </a:prstGeom>
      </xdr:spPr>
    </xdr:pic>
    <xdr:clientData/>
  </xdr:twoCellAnchor>
  <xdr:twoCellAnchor editAs="oneCell">
    <xdr:from>
      <xdr:col>8</xdr:col>
      <xdr:colOff>0</xdr:colOff>
      <xdr:row>1</xdr:row>
      <xdr:rowOff>107156</xdr:rowOff>
    </xdr:from>
    <xdr:to>
      <xdr:col>13</xdr:col>
      <xdr:colOff>150000</xdr:colOff>
      <xdr:row>1</xdr:row>
      <xdr:rowOff>1064255</xdr:rowOff>
    </xdr:to>
    <xdr:pic>
      <xdr:nvPicPr>
        <xdr:cNvPr id="5" name="Imagen 4">
          <a:extLst>
            <a:ext uri="{FF2B5EF4-FFF2-40B4-BE49-F238E27FC236}">
              <a16:creationId xmlns:a16="http://schemas.microsoft.com/office/drawing/2014/main" id="{E9570FF4-42BE-4C4D-9090-583E72E247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74406" y="226219"/>
          <a:ext cx="3960000" cy="957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6</xdr:row>
      <xdr:rowOff>107156</xdr:rowOff>
    </xdr:from>
    <xdr:to>
      <xdr:col>12</xdr:col>
      <xdr:colOff>0</xdr:colOff>
      <xdr:row>9</xdr:row>
      <xdr:rowOff>33337</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35125" y="1357312"/>
          <a:ext cx="914400" cy="914400"/>
        </a:xfrm>
        <a:prstGeom prst="rect">
          <a:avLst/>
        </a:prstGeom>
      </xdr:spPr>
    </xdr:pic>
    <xdr:clientData/>
  </xdr:twoCellAnchor>
  <xdr:twoCellAnchor editAs="oneCell">
    <xdr:from>
      <xdr:col>5</xdr:col>
      <xdr:colOff>35718</xdr:colOff>
      <xdr:row>1</xdr:row>
      <xdr:rowOff>83344</xdr:rowOff>
    </xdr:from>
    <xdr:to>
      <xdr:col>6</xdr:col>
      <xdr:colOff>2816999</xdr:colOff>
      <xdr:row>1</xdr:row>
      <xdr:rowOff>1040443</xdr:rowOff>
    </xdr:to>
    <xdr:pic>
      <xdr:nvPicPr>
        <xdr:cNvPr id="6" name="Imagen 5">
          <a:extLst>
            <a:ext uri="{FF2B5EF4-FFF2-40B4-BE49-F238E27FC236}">
              <a16:creationId xmlns:a16="http://schemas.microsoft.com/office/drawing/2014/main" id="{B96702E9-E64F-475B-9317-F4FA1DB6E0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98281" y="202407"/>
          <a:ext cx="3960000" cy="957099"/>
        </a:xfrm>
        <a:prstGeom prst="rect">
          <a:avLst/>
        </a:prstGeom>
      </xdr:spPr>
    </xdr:pic>
    <xdr:clientData/>
  </xdr:twoCellAnchor>
  <xdr:oneCellAnchor>
    <xdr:from>
      <xdr:col>11</xdr:col>
      <xdr:colOff>0</xdr:colOff>
      <xdr:row>10</xdr:row>
      <xdr:rowOff>333374</xdr:rowOff>
    </xdr:from>
    <xdr:ext cx="962025" cy="914400"/>
    <xdr:pic>
      <xdr:nvPicPr>
        <xdr:cNvPr id="3" name="Gráfico 2" descr="Gráfico de barras">
          <a:hlinkClick xmlns:r="http://schemas.openxmlformats.org/officeDocument/2006/relationships" r:id="rId5"/>
          <a:extLst>
            <a:ext uri="{FF2B5EF4-FFF2-40B4-BE49-F238E27FC236}">
              <a16:creationId xmlns:a16="http://schemas.microsoft.com/office/drawing/2014/main" id="{A0D11E54-F577-4AF8-952F-F3B66F82FA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6894969" y="7453312"/>
          <a:ext cx="962025" cy="9144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643799</xdr:colOff>
      <xdr:row>6</xdr:row>
      <xdr:rowOff>82915</xdr:rowOff>
    </xdr:from>
    <xdr:to>
      <xdr:col>15</xdr:col>
      <xdr:colOff>625799</xdr:colOff>
      <xdr:row>24</xdr:row>
      <xdr:rowOff>108228</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285750</xdr:colOff>
      <xdr:row>58</xdr:row>
      <xdr:rowOff>35719</xdr:rowOff>
    </xdr:from>
    <xdr:to>
      <xdr:col>11</xdr:col>
      <xdr:colOff>438150</xdr:colOff>
      <xdr:row>63</xdr:row>
      <xdr:rowOff>57151</xdr:rowOff>
    </xdr:to>
    <xdr:pic>
      <xdr:nvPicPr>
        <xdr:cNvPr id="6" name="Gráfico 5" descr="Lista de comprobación">
          <a:hlinkClick xmlns:r="http://schemas.openxmlformats.org/officeDocument/2006/relationships" r:id="rId2"/>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60344" y="17787938"/>
          <a:ext cx="914400" cy="914400"/>
        </a:xfrm>
        <a:prstGeom prst="rect">
          <a:avLst/>
        </a:prstGeom>
      </xdr:spPr>
    </xdr:pic>
    <xdr:clientData/>
  </xdr:twoCellAnchor>
  <xdr:twoCellAnchor>
    <xdr:from>
      <xdr:col>6</xdr:col>
      <xdr:colOff>249156</xdr:colOff>
      <xdr:row>30</xdr:row>
      <xdr:rowOff>114632</xdr:rowOff>
    </xdr:from>
    <xdr:to>
      <xdr:col>15</xdr:col>
      <xdr:colOff>724258</xdr:colOff>
      <xdr:row>53</xdr:row>
      <xdr:rowOff>137584</xdr:rowOff>
    </xdr:to>
    <xdr:graphicFrame macro="">
      <xdr:nvGraphicFramePr>
        <xdr:cNvPr id="7" name="Gráfico 6">
          <a:extLst>
            <a:ext uri="{FF2B5EF4-FFF2-40B4-BE49-F238E27FC236}">
              <a16:creationId xmlns:a16="http://schemas.microsoft.com/office/drawing/2014/main" id="{00000000-0008-0000-0300-000007000000}"/>
            </a:ext>
            <a:ext uri="{147F2762-F138-4A5C-976F-8EAC2B608ADB}">
              <a16:predDERef xmlns:a16="http://schemas.microsoft.com/office/drawing/2014/main" pre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734458</xdr:colOff>
      <xdr:row>1</xdr:row>
      <xdr:rowOff>68855</xdr:rowOff>
    </xdr:from>
    <xdr:to>
      <xdr:col>14</xdr:col>
      <xdr:colOff>150000</xdr:colOff>
      <xdr:row>1</xdr:row>
      <xdr:rowOff>1025954</xdr:rowOff>
    </xdr:to>
    <xdr:pic>
      <xdr:nvPicPr>
        <xdr:cNvPr id="9" name="Imagen 8">
          <a:extLst>
            <a:ext uri="{FF2B5EF4-FFF2-40B4-BE49-F238E27FC236}">
              <a16:creationId xmlns:a16="http://schemas.microsoft.com/office/drawing/2014/main" id="{C2D4B513-54A4-49A4-8825-D128A7C49EC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51054" y="149186"/>
          <a:ext cx="3960000" cy="957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511969</xdr:colOff>
      <xdr:row>51</xdr:row>
      <xdr:rowOff>11906</xdr:rowOff>
    </xdr:from>
    <xdr:to>
      <xdr:col>6</xdr:col>
      <xdr:colOff>1426369</xdr:colOff>
      <xdr:row>56</xdr:row>
      <xdr:rowOff>33337</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893844" y="19669125"/>
          <a:ext cx="914400"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Users/LinaMaria/Desktop/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olombiacompra.gov.co/ciudadanos/ayuda-tecnica" TargetMode="External"/><Relationship Id="rId7" Type="http://schemas.openxmlformats.org/officeDocument/2006/relationships/drawing" Target="../drawings/drawing3.xml"/><Relationship Id="rId2" Type="http://schemas.openxmlformats.org/officeDocument/2006/relationships/hyperlink" Target="https://www.colombiacompra.gov.co/documentos-tipo/documentos-tipo" TargetMode="External"/><Relationship Id="rId1" Type="http://schemas.openxmlformats.org/officeDocument/2006/relationships/hyperlink" Target="https://www.colombiacompra.gov.co/manuales-guias-y-pliegos-tipo/manuales-y-guias" TargetMode="External"/><Relationship Id="rId6" Type="http://schemas.openxmlformats.org/officeDocument/2006/relationships/printerSettings" Target="../printerSettings/printerSettings2.bin"/><Relationship Id="rId5" Type="http://schemas.openxmlformats.org/officeDocument/2006/relationships/hyperlink" Target="https://www.colombiacompra.gov.co/ciudadanos/ayuda-tecnica" TargetMode="External"/><Relationship Id="rId4" Type="http://schemas.openxmlformats.org/officeDocument/2006/relationships/hyperlink" Target="https://www.colombiacompra.gov.co/documentos-tipo/documentos-tip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20"/>
  <sheetViews>
    <sheetView showGridLines="0" zoomScale="90" zoomScaleNormal="90" workbookViewId="0">
      <selection activeCell="D14" sqref="D14:P14"/>
    </sheetView>
  </sheetViews>
  <sheetFormatPr baseColWidth="10" defaultColWidth="0" defaultRowHeight="15" zeroHeight="1" x14ac:dyDescent="0.25"/>
  <cols>
    <col min="1" max="1" width="1.140625" customWidth="1"/>
    <col min="2" max="2" width="0.85546875" customWidth="1"/>
    <col min="3" max="17" width="11.42578125" customWidth="1"/>
    <col min="18" max="18" width="1.28515625" customWidth="1"/>
    <col min="19" max="19" width="1.42578125" customWidth="1"/>
    <col min="20" max="16384" width="11.42578125" hidden="1"/>
  </cols>
  <sheetData>
    <row r="1" spans="2:18" ht="9.75" customHeight="1" thickBot="1" x14ac:dyDescent="0.3"/>
    <row r="2" spans="2:18" ht="91.5" customHeight="1" x14ac:dyDescent="0.25">
      <c r="B2" s="42"/>
      <c r="C2" s="43"/>
      <c r="D2" s="43"/>
      <c r="E2" s="43"/>
      <c r="F2" s="43"/>
      <c r="G2" s="43"/>
      <c r="H2" s="43"/>
      <c r="I2" s="43"/>
      <c r="J2" s="43"/>
      <c r="K2" s="43"/>
      <c r="L2" s="43"/>
      <c r="M2" s="43"/>
      <c r="N2" s="43"/>
      <c r="O2" s="43"/>
      <c r="P2" s="43"/>
      <c r="Q2" s="43"/>
      <c r="R2" s="44"/>
    </row>
    <row r="3" spans="2:18" ht="27.95" customHeight="1" x14ac:dyDescent="0.25">
      <c r="B3" s="45"/>
      <c r="C3" s="178" t="s">
        <v>0</v>
      </c>
      <c r="D3" s="178"/>
      <c r="E3" s="178"/>
      <c r="F3" s="178"/>
      <c r="G3" s="178"/>
      <c r="H3" s="178"/>
      <c r="I3" s="178"/>
      <c r="J3" s="178"/>
      <c r="K3" s="178"/>
      <c r="L3" s="178"/>
      <c r="M3" s="178"/>
      <c r="N3" s="178"/>
      <c r="O3" s="178"/>
      <c r="P3" s="178"/>
      <c r="Q3" s="178"/>
      <c r="R3" s="46"/>
    </row>
    <row r="4" spans="2:18" ht="3.95" customHeight="1" x14ac:dyDescent="0.25">
      <c r="B4" s="45"/>
      <c r="C4" s="66"/>
      <c r="D4" s="66"/>
      <c r="E4" s="66"/>
      <c r="F4" s="66"/>
      <c r="G4" s="66"/>
      <c r="H4" s="66"/>
      <c r="I4" s="66"/>
      <c r="J4" s="66"/>
      <c r="K4" s="66"/>
      <c r="L4" s="66"/>
      <c r="M4" s="66"/>
      <c r="N4" s="66"/>
      <c r="O4" s="66"/>
      <c r="P4" s="66"/>
      <c r="Q4" s="66"/>
      <c r="R4" s="46"/>
    </row>
    <row r="5" spans="2:18" ht="27.95" customHeight="1" x14ac:dyDescent="0.25">
      <c r="B5" s="45"/>
      <c r="C5" s="178" t="s">
        <v>1</v>
      </c>
      <c r="D5" s="178"/>
      <c r="E5" s="178"/>
      <c r="F5" s="178"/>
      <c r="G5" s="178"/>
      <c r="H5" s="178"/>
      <c r="I5" s="178"/>
      <c r="J5" s="178"/>
      <c r="K5" s="178"/>
      <c r="L5" s="178"/>
      <c r="M5" s="178"/>
      <c r="N5" s="178"/>
      <c r="O5" s="178"/>
      <c r="P5" s="178"/>
      <c r="Q5" s="178"/>
      <c r="R5" s="46"/>
    </row>
    <row r="6" spans="2:18" x14ac:dyDescent="0.25">
      <c r="B6" s="45"/>
      <c r="R6" s="46"/>
    </row>
    <row r="7" spans="2:18" x14ac:dyDescent="0.25">
      <c r="B7" s="45"/>
      <c r="R7" s="46"/>
    </row>
    <row r="8" spans="2:18" ht="24.75" customHeight="1" x14ac:dyDescent="0.25">
      <c r="B8" s="45"/>
      <c r="D8" s="179" t="s">
        <v>2</v>
      </c>
      <c r="E8" s="179"/>
      <c r="F8" s="179"/>
      <c r="G8" s="179"/>
      <c r="H8" s="179"/>
      <c r="I8" s="179"/>
      <c r="J8" s="179"/>
      <c r="K8" s="179"/>
      <c r="L8" s="179"/>
      <c r="M8" s="179"/>
      <c r="N8" s="179"/>
      <c r="O8" s="179"/>
      <c r="P8" s="179"/>
      <c r="Q8" s="50"/>
      <c r="R8" s="46"/>
    </row>
    <row r="9" spans="2:18" ht="20.100000000000001" customHeight="1" x14ac:dyDescent="0.25">
      <c r="B9" s="45"/>
      <c r="R9" s="46"/>
    </row>
    <row r="10" spans="2:18" ht="20.100000000000001" customHeight="1" x14ac:dyDescent="0.25">
      <c r="B10" s="45"/>
      <c r="R10" s="46"/>
    </row>
    <row r="11" spans="2:18" ht="24.75" customHeight="1" x14ac:dyDescent="0.25">
      <c r="B11" s="45"/>
      <c r="D11" s="179" t="s">
        <v>3</v>
      </c>
      <c r="E11" s="179"/>
      <c r="F11" s="179"/>
      <c r="G11" s="179"/>
      <c r="H11" s="179"/>
      <c r="I11" s="179"/>
      <c r="J11" s="179"/>
      <c r="K11" s="179"/>
      <c r="L11" s="179"/>
      <c r="M11" s="179"/>
      <c r="N11" s="179"/>
      <c r="O11" s="179"/>
      <c r="P11" s="179"/>
      <c r="Q11" s="50"/>
      <c r="R11" s="46"/>
    </row>
    <row r="12" spans="2:18" ht="20.100000000000001" customHeight="1" x14ac:dyDescent="0.25">
      <c r="B12" s="45"/>
      <c r="R12" s="46"/>
    </row>
    <row r="13" spans="2:18" ht="20.100000000000001" customHeight="1" x14ac:dyDescent="0.25">
      <c r="B13" s="45"/>
      <c r="R13" s="46"/>
    </row>
    <row r="14" spans="2:18" ht="20.100000000000001" customHeight="1" x14ac:dyDescent="0.25">
      <c r="B14" s="45"/>
      <c r="D14" s="179" t="s">
        <v>4</v>
      </c>
      <c r="E14" s="179"/>
      <c r="F14" s="179"/>
      <c r="G14" s="179"/>
      <c r="H14" s="179"/>
      <c r="I14" s="179"/>
      <c r="J14" s="179"/>
      <c r="K14" s="179"/>
      <c r="L14" s="179"/>
      <c r="M14" s="179"/>
      <c r="N14" s="179"/>
      <c r="O14" s="179"/>
      <c r="P14" s="179"/>
      <c r="R14" s="46"/>
    </row>
    <row r="15" spans="2:18" ht="20.100000000000001" customHeight="1" x14ac:dyDescent="0.25">
      <c r="B15" s="45"/>
      <c r="R15" s="46"/>
    </row>
    <row r="16" spans="2:18" ht="20.100000000000001" customHeight="1" x14ac:dyDescent="0.25">
      <c r="B16" s="45"/>
      <c r="R16" s="46"/>
    </row>
    <row r="17" spans="2:18" ht="24.75" customHeight="1" x14ac:dyDescent="0.25">
      <c r="B17" s="45"/>
      <c r="D17" s="179" t="s">
        <v>5</v>
      </c>
      <c r="E17" s="179"/>
      <c r="F17" s="179"/>
      <c r="G17" s="179"/>
      <c r="H17" s="179"/>
      <c r="I17" s="179"/>
      <c r="J17" s="179"/>
      <c r="K17" s="179"/>
      <c r="L17" s="179"/>
      <c r="M17" s="179"/>
      <c r="N17" s="179"/>
      <c r="O17" s="179"/>
      <c r="P17" s="179"/>
      <c r="Q17" s="50"/>
      <c r="R17" s="46"/>
    </row>
    <row r="18" spans="2:18" ht="20.100000000000001" customHeight="1" x14ac:dyDescent="0.25">
      <c r="B18" s="45"/>
      <c r="R18" s="46"/>
    </row>
    <row r="19" spans="2:18" ht="18.75" customHeight="1" thickBot="1" x14ac:dyDescent="0.3">
      <c r="B19" s="47"/>
      <c r="C19" s="48"/>
      <c r="D19" s="48"/>
      <c r="E19" s="48"/>
      <c r="F19" s="48"/>
      <c r="G19" s="48"/>
      <c r="H19" s="48"/>
      <c r="I19" s="48"/>
      <c r="J19" s="48"/>
      <c r="K19" s="48"/>
      <c r="L19" s="48"/>
      <c r="M19" s="48"/>
      <c r="N19" s="48"/>
      <c r="O19" s="48"/>
      <c r="P19" s="48"/>
      <c r="Q19" s="48"/>
      <c r="R19" s="49"/>
    </row>
    <row r="20" spans="2:18" x14ac:dyDescent="0.25"/>
  </sheetData>
  <mergeCells count="6">
    <mergeCell ref="C3:Q3"/>
    <mergeCell ref="D8:P8"/>
    <mergeCell ref="D11:P11"/>
    <mergeCell ref="D17:P17"/>
    <mergeCell ref="C5:Q5"/>
    <mergeCell ref="D14:P14"/>
  </mergeCells>
  <hyperlinks>
    <hyperlink ref="D8:P8" location="Instrucciones!A1" display="INSTRUCCIONES DE DILIGENCIAMIENTO" xr:uid="{00000000-0004-0000-0000-000000000000}"/>
    <hyperlink ref="D11:P11" location="Autodiagnóstico!A1" display="AUTODIAGNÓSTICO" xr:uid="{00000000-0004-0000-0000-000001000000}"/>
    <hyperlink ref="D17:P17" location="'Plan de Acción'!A1" display="PLAN DE ACCIÓN" xr:uid="{00000000-0004-0000-0000-000002000000}"/>
    <hyperlink ref="D14:P14" location="'Gráficas'!A1" display="GRÁFICAS" xr:uid="{A0AAB5F9-AEE6-4871-9C08-D80792A7F72D}"/>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83"/>
  <sheetViews>
    <sheetView showGridLines="0" showZeros="0" topLeftCell="A7" zoomScale="90" zoomScaleNormal="90" workbookViewId="0">
      <selection activeCell="M34" sqref="M34"/>
    </sheetView>
  </sheetViews>
  <sheetFormatPr baseColWidth="10" defaultColWidth="0" defaultRowHeight="14.25" zeroHeight="1" x14ac:dyDescent="0.25"/>
  <cols>
    <col min="1" max="1" width="1.7109375" style="1" customWidth="1"/>
    <col min="2" max="2" width="1.28515625" style="1" customWidth="1"/>
    <col min="3" max="12" width="11.42578125" style="1" customWidth="1"/>
    <col min="13" max="13" width="11.42578125" style="3" customWidth="1"/>
    <col min="14" max="19" width="11.42578125" style="1" customWidth="1"/>
    <col min="20" max="20" width="1.5703125" style="1" customWidth="1"/>
    <col min="21" max="21" width="2" style="1" customWidth="1"/>
    <col min="22" max="25" width="0" style="1" hidden="1" customWidth="1"/>
    <col min="26" max="16384" width="11.42578125" style="1" hidden="1"/>
  </cols>
  <sheetData>
    <row r="1" spans="2:25" ht="9" customHeight="1" thickBot="1" x14ac:dyDescent="0.3">
      <c r="C1" s="2"/>
      <c r="L1" s="1" t="s">
        <v>6</v>
      </c>
    </row>
    <row r="2" spans="2:25" ht="94.5" customHeight="1" x14ac:dyDescent="0.25">
      <c r="B2" s="11"/>
      <c r="C2" s="12"/>
      <c r="D2" s="5"/>
      <c r="E2" s="5"/>
      <c r="F2" s="5"/>
      <c r="G2" s="5"/>
      <c r="H2" s="5"/>
      <c r="I2" s="5"/>
      <c r="J2" s="5"/>
      <c r="K2" s="5"/>
      <c r="L2" s="5"/>
      <c r="M2" s="13"/>
      <c r="N2" s="5"/>
      <c r="O2" s="5"/>
      <c r="P2" s="5"/>
      <c r="Q2" s="5"/>
      <c r="R2" s="5"/>
      <c r="S2" s="5"/>
      <c r="T2" s="6"/>
    </row>
    <row r="3" spans="2:25" ht="27" x14ac:dyDescent="0.25">
      <c r="B3" s="14"/>
      <c r="C3" s="183" t="s">
        <v>7</v>
      </c>
      <c r="D3" s="184"/>
      <c r="E3" s="184"/>
      <c r="F3" s="184"/>
      <c r="G3" s="184"/>
      <c r="H3" s="184"/>
      <c r="I3" s="184"/>
      <c r="J3" s="184"/>
      <c r="K3" s="184"/>
      <c r="L3" s="184"/>
      <c r="M3" s="184"/>
      <c r="N3" s="184"/>
      <c r="O3" s="184"/>
      <c r="P3" s="184"/>
      <c r="Q3" s="184"/>
      <c r="R3" s="184"/>
      <c r="S3" s="185"/>
      <c r="T3" s="15"/>
      <c r="U3" s="4"/>
      <c r="V3" s="4"/>
      <c r="W3" s="4"/>
      <c r="X3" s="4"/>
      <c r="Y3" s="4"/>
    </row>
    <row r="4" spans="2:25" ht="7.5" customHeight="1" x14ac:dyDescent="0.25">
      <c r="B4" s="14"/>
      <c r="C4" s="2"/>
      <c r="T4" s="7"/>
    </row>
    <row r="5" spans="2:25" ht="23.25" customHeight="1" x14ac:dyDescent="0.25">
      <c r="B5" s="14"/>
      <c r="C5" s="186" t="s">
        <v>2</v>
      </c>
      <c r="D5" s="186"/>
      <c r="E5" s="186"/>
      <c r="F5" s="186"/>
      <c r="G5" s="186"/>
      <c r="H5" s="186"/>
      <c r="I5" s="186"/>
      <c r="J5" s="186"/>
      <c r="K5" s="186"/>
      <c r="L5" s="186"/>
      <c r="M5" s="186"/>
      <c r="N5" s="186"/>
      <c r="O5" s="186"/>
      <c r="P5" s="186"/>
      <c r="Q5" s="186"/>
      <c r="R5" s="186"/>
      <c r="S5" s="186"/>
      <c r="T5" s="7"/>
    </row>
    <row r="6" spans="2:25" ht="15" customHeight="1" x14ac:dyDescent="0.25">
      <c r="B6" s="14"/>
      <c r="C6" s="2"/>
      <c r="T6" s="7"/>
    </row>
    <row r="7" spans="2:25" ht="15" customHeight="1" x14ac:dyDescent="0.25">
      <c r="B7" s="14"/>
      <c r="C7" s="187" t="s">
        <v>8</v>
      </c>
      <c r="D7" s="188"/>
      <c r="E7" s="188"/>
      <c r="F7" s="188"/>
      <c r="G7" s="188"/>
      <c r="H7" s="188"/>
      <c r="I7" s="188"/>
      <c r="J7" s="188"/>
      <c r="K7" s="188"/>
      <c r="L7" s="188"/>
      <c r="M7" s="188"/>
      <c r="N7" s="188"/>
      <c r="O7" s="188"/>
      <c r="P7" s="188"/>
      <c r="Q7" s="188"/>
      <c r="R7" s="188"/>
      <c r="S7" s="188"/>
      <c r="T7" s="7"/>
    </row>
    <row r="8" spans="2:25" ht="15" customHeight="1" x14ac:dyDescent="0.25">
      <c r="B8" s="14"/>
      <c r="C8" s="188"/>
      <c r="D8" s="188"/>
      <c r="E8" s="188"/>
      <c r="F8" s="188"/>
      <c r="G8" s="188"/>
      <c r="H8" s="188"/>
      <c r="I8" s="188"/>
      <c r="J8" s="188"/>
      <c r="K8" s="188"/>
      <c r="L8" s="188"/>
      <c r="M8" s="188"/>
      <c r="N8" s="188"/>
      <c r="O8" s="188"/>
      <c r="P8" s="188"/>
      <c r="Q8" s="188"/>
      <c r="R8" s="188"/>
      <c r="S8" s="188"/>
      <c r="T8" s="7"/>
    </row>
    <row r="9" spans="2:25" ht="15" customHeight="1" x14ac:dyDescent="0.25">
      <c r="B9" s="14"/>
      <c r="C9" s="188"/>
      <c r="D9" s="188"/>
      <c r="E9" s="188"/>
      <c r="F9" s="188"/>
      <c r="G9" s="188"/>
      <c r="H9" s="188"/>
      <c r="I9" s="188"/>
      <c r="J9" s="188"/>
      <c r="K9" s="188"/>
      <c r="L9" s="188"/>
      <c r="M9" s="188"/>
      <c r="N9" s="188"/>
      <c r="O9" s="188"/>
      <c r="P9" s="188"/>
      <c r="Q9" s="188"/>
      <c r="R9" s="188"/>
      <c r="S9" s="188"/>
      <c r="T9" s="7"/>
    </row>
    <row r="10" spans="2:25" ht="15" customHeight="1" x14ac:dyDescent="0.25">
      <c r="B10" s="14"/>
      <c r="C10" s="188"/>
      <c r="D10" s="188"/>
      <c r="E10" s="188"/>
      <c r="F10" s="188"/>
      <c r="G10" s="188"/>
      <c r="H10" s="188"/>
      <c r="I10" s="188"/>
      <c r="J10" s="188"/>
      <c r="K10" s="188"/>
      <c r="L10" s="188"/>
      <c r="M10" s="188"/>
      <c r="N10" s="188"/>
      <c r="O10" s="188"/>
      <c r="P10" s="188"/>
      <c r="Q10" s="188"/>
      <c r="R10" s="188"/>
      <c r="S10" s="188"/>
      <c r="T10" s="7"/>
    </row>
    <row r="11" spans="2:25" ht="15" customHeight="1" x14ac:dyDescent="0.25">
      <c r="B11" s="14"/>
      <c r="C11" s="59"/>
      <c r="T11" s="7"/>
    </row>
    <row r="12" spans="2:25" ht="15" customHeight="1" x14ac:dyDescent="0.25">
      <c r="B12" s="14"/>
      <c r="C12" s="180" t="s">
        <v>9</v>
      </c>
      <c r="D12" s="180"/>
      <c r="E12" s="180"/>
      <c r="F12" s="180"/>
      <c r="G12" s="180"/>
      <c r="H12" s="180"/>
      <c r="I12" s="180"/>
      <c r="J12" s="180"/>
      <c r="K12" s="180"/>
      <c r="L12" s="180"/>
      <c r="M12" s="180"/>
      <c r="N12" s="180"/>
      <c r="O12" s="180"/>
      <c r="P12" s="180"/>
      <c r="Q12" s="180"/>
      <c r="R12" s="180"/>
      <c r="S12" s="180"/>
      <c r="T12" s="7"/>
    </row>
    <row r="13" spans="2:25" ht="15" customHeight="1" x14ac:dyDescent="0.25">
      <c r="B13" s="14"/>
      <c r="C13" s="180"/>
      <c r="D13" s="180"/>
      <c r="E13" s="180"/>
      <c r="F13" s="180"/>
      <c r="G13" s="180"/>
      <c r="H13" s="180"/>
      <c r="I13" s="180"/>
      <c r="J13" s="180"/>
      <c r="K13" s="180"/>
      <c r="L13" s="180"/>
      <c r="M13" s="180"/>
      <c r="N13" s="180"/>
      <c r="O13" s="180"/>
      <c r="P13" s="180"/>
      <c r="Q13" s="180"/>
      <c r="R13" s="180"/>
      <c r="S13" s="180"/>
      <c r="T13" s="7"/>
    </row>
    <row r="14" spans="2:25" ht="15" customHeight="1" x14ac:dyDescent="0.25">
      <c r="B14" s="14"/>
      <c r="C14" s="59"/>
      <c r="T14" s="7"/>
    </row>
    <row r="15" spans="2:25" ht="15" customHeight="1" x14ac:dyDescent="0.25">
      <c r="B15" s="14"/>
      <c r="C15" s="60" t="s">
        <v>10</v>
      </c>
      <c r="T15" s="7"/>
    </row>
    <row r="16" spans="2:25" ht="14.25" customHeight="1" x14ac:dyDescent="0.25">
      <c r="B16" s="14"/>
      <c r="C16" s="59"/>
      <c r="T16" s="7"/>
    </row>
    <row r="17" spans="2:20" ht="15" customHeight="1" x14ac:dyDescent="0.2">
      <c r="B17" s="14"/>
      <c r="C17" s="1" t="s">
        <v>11</v>
      </c>
      <c r="D17" s="62"/>
      <c r="E17" s="62"/>
      <c r="F17" s="62"/>
      <c r="G17" s="81"/>
      <c r="H17" s="81"/>
      <c r="I17" s="81"/>
      <c r="J17" s="81"/>
      <c r="K17" s="81"/>
      <c r="L17" s="81"/>
      <c r="M17" s="81"/>
      <c r="N17" s="81"/>
      <c r="O17" s="81"/>
      <c r="P17" s="81"/>
      <c r="Q17" s="81"/>
      <c r="R17" s="81"/>
      <c r="S17" s="81"/>
      <c r="T17" s="7"/>
    </row>
    <row r="18" spans="2:20" ht="15" customHeight="1" x14ac:dyDescent="0.2">
      <c r="B18" s="14"/>
      <c r="C18" s="62"/>
      <c r="D18" s="62"/>
      <c r="E18" s="62"/>
      <c r="F18" s="62"/>
      <c r="G18" s="81"/>
      <c r="H18" s="81"/>
      <c r="I18" s="81"/>
      <c r="J18" s="81"/>
      <c r="K18" s="81"/>
      <c r="L18" s="81"/>
      <c r="M18" s="81"/>
      <c r="N18" s="81"/>
      <c r="O18" s="81"/>
      <c r="P18" s="81"/>
      <c r="Q18" s="81"/>
      <c r="R18" s="81"/>
      <c r="S18" s="81"/>
      <c r="T18" s="7"/>
    </row>
    <row r="19" spans="2:20" ht="15" customHeight="1" x14ac:dyDescent="0.2">
      <c r="B19" s="14"/>
      <c r="C19" s="63" t="s">
        <v>12</v>
      </c>
      <c r="D19" s="148" t="s">
        <v>13</v>
      </c>
      <c r="E19" s="62"/>
      <c r="F19" s="62"/>
      <c r="T19" s="7"/>
    </row>
    <row r="20" spans="2:20" ht="15" customHeight="1" x14ac:dyDescent="0.2">
      <c r="B20" s="14"/>
      <c r="C20" s="63" t="s">
        <v>12</v>
      </c>
      <c r="D20" s="1" t="s">
        <v>14</v>
      </c>
      <c r="E20" s="62"/>
      <c r="F20" s="62"/>
      <c r="T20" s="7"/>
    </row>
    <row r="21" spans="2:20" ht="15" customHeight="1" x14ac:dyDescent="0.2">
      <c r="B21" s="14"/>
      <c r="C21" s="63" t="s">
        <v>12</v>
      </c>
      <c r="D21" s="149" t="s">
        <v>15</v>
      </c>
      <c r="E21" s="62"/>
      <c r="F21" s="62"/>
      <c r="T21" s="7"/>
    </row>
    <row r="22" spans="2:20" ht="15" customHeight="1" x14ac:dyDescent="0.2">
      <c r="B22" s="14"/>
      <c r="C22" s="63" t="s">
        <v>12</v>
      </c>
      <c r="D22" s="1" t="s">
        <v>16</v>
      </c>
      <c r="E22" s="62"/>
      <c r="F22" s="62"/>
      <c r="T22" s="7"/>
    </row>
    <row r="23" spans="2:20" ht="15" customHeight="1" x14ac:dyDescent="0.2">
      <c r="B23" s="14"/>
      <c r="C23" s="63" t="s">
        <v>12</v>
      </c>
      <c r="D23" s="1" t="s">
        <v>17</v>
      </c>
      <c r="E23" s="62"/>
      <c r="F23" s="62"/>
      <c r="T23" s="7"/>
    </row>
    <row r="24" spans="2:20" ht="15" customHeight="1" x14ac:dyDescent="0.2">
      <c r="B24" s="14"/>
      <c r="C24" s="63" t="s">
        <v>12</v>
      </c>
      <c r="D24" s="149" t="s">
        <v>18</v>
      </c>
      <c r="E24" s="62"/>
      <c r="F24" s="62"/>
      <c r="T24" s="7"/>
    </row>
    <row r="25" spans="2:20" ht="15" customHeight="1" x14ac:dyDescent="0.2">
      <c r="B25" s="14"/>
      <c r="C25" s="63" t="s">
        <v>12</v>
      </c>
      <c r="D25" s="59" t="s">
        <v>19</v>
      </c>
      <c r="E25" s="62"/>
      <c r="F25" s="62"/>
      <c r="T25" s="7"/>
    </row>
    <row r="26" spans="2:20" ht="15" customHeight="1" x14ac:dyDescent="0.2">
      <c r="B26" s="14"/>
      <c r="C26" s="63"/>
      <c r="E26" s="62"/>
      <c r="F26" s="62"/>
      <c r="T26" s="7"/>
    </row>
    <row r="27" spans="2:20" ht="15" customHeight="1" x14ac:dyDescent="0.25">
      <c r="B27" s="14"/>
      <c r="C27" s="1" t="s">
        <v>20</v>
      </c>
      <c r="T27" s="7"/>
    </row>
    <row r="28" spans="2:20" ht="15" customHeight="1" x14ac:dyDescent="0.25">
      <c r="B28" s="14"/>
      <c r="T28" s="7"/>
    </row>
    <row r="29" spans="2:20" ht="15" customHeight="1" x14ac:dyDescent="0.25">
      <c r="B29" s="14"/>
      <c r="C29" s="1" t="s">
        <v>21</v>
      </c>
      <c r="T29" s="7"/>
    </row>
    <row r="30" spans="2:20" ht="15" customHeight="1" x14ac:dyDescent="0.25">
      <c r="B30" s="14"/>
      <c r="T30" s="7"/>
    </row>
    <row r="31" spans="2:20" ht="15" customHeight="1" x14ac:dyDescent="0.25">
      <c r="B31" s="14"/>
      <c r="C31" s="67" t="s">
        <v>22</v>
      </c>
      <c r="D31" s="67" t="s">
        <v>23</v>
      </c>
      <c r="E31" s="67" t="s">
        <v>24</v>
      </c>
      <c r="T31" s="7"/>
    </row>
    <row r="32" spans="2:20" ht="15" customHeight="1" x14ac:dyDescent="0.25">
      <c r="B32" s="14"/>
      <c r="C32" s="175" t="s">
        <v>25</v>
      </c>
      <c r="D32" s="51">
        <v>1</v>
      </c>
      <c r="E32" s="68"/>
      <c r="T32" s="7"/>
    </row>
    <row r="33" spans="2:20" ht="15" customHeight="1" x14ac:dyDescent="0.25">
      <c r="B33" s="14"/>
      <c r="C33" s="52" t="s">
        <v>26</v>
      </c>
      <c r="D33" s="53">
        <v>2</v>
      </c>
      <c r="E33" s="69"/>
      <c r="T33" s="7"/>
    </row>
    <row r="34" spans="2:20" ht="15" customHeight="1" x14ac:dyDescent="0.25">
      <c r="B34" s="14"/>
      <c r="C34" s="52" t="s">
        <v>27</v>
      </c>
      <c r="D34" s="53">
        <v>3</v>
      </c>
      <c r="E34" s="54"/>
      <c r="T34" s="7"/>
    </row>
    <row r="35" spans="2:20" ht="15" customHeight="1" x14ac:dyDescent="0.25">
      <c r="B35" s="14"/>
      <c r="C35" s="52" t="s">
        <v>28</v>
      </c>
      <c r="D35" s="53">
        <v>4</v>
      </c>
      <c r="E35" s="55"/>
      <c r="T35" s="7"/>
    </row>
    <row r="36" spans="2:20" ht="15" customHeight="1" x14ac:dyDescent="0.25">
      <c r="B36" s="14"/>
      <c r="C36" s="56" t="s">
        <v>29</v>
      </c>
      <c r="D36" s="57">
        <v>5</v>
      </c>
      <c r="E36" s="58"/>
      <c r="T36" s="7"/>
    </row>
    <row r="37" spans="2:20" ht="15" customHeight="1" x14ac:dyDescent="0.25">
      <c r="B37" s="14"/>
      <c r="T37" s="7"/>
    </row>
    <row r="38" spans="2:20" ht="15" customHeight="1" x14ac:dyDescent="0.25">
      <c r="B38" s="14"/>
      <c r="C38" s="180" t="s">
        <v>30</v>
      </c>
      <c r="D38" s="180"/>
      <c r="E38" s="180"/>
      <c r="F38" s="180"/>
      <c r="G38" s="180"/>
      <c r="H38" s="180"/>
      <c r="I38" s="180"/>
      <c r="J38" s="180"/>
      <c r="K38" s="180"/>
      <c r="L38" s="180"/>
      <c r="M38" s="180"/>
      <c r="N38" s="180"/>
      <c r="O38" s="180"/>
      <c r="P38" s="180"/>
      <c r="Q38" s="180"/>
      <c r="R38" s="180"/>
      <c r="S38" s="180"/>
      <c r="T38" s="7"/>
    </row>
    <row r="39" spans="2:20" ht="15" customHeight="1" x14ac:dyDescent="0.25">
      <c r="B39" s="14"/>
      <c r="C39" s="180"/>
      <c r="D39" s="180"/>
      <c r="E39" s="180"/>
      <c r="F39" s="180"/>
      <c r="G39" s="180"/>
      <c r="H39" s="180"/>
      <c r="I39" s="180"/>
      <c r="J39" s="180"/>
      <c r="K39" s="180"/>
      <c r="L39" s="180"/>
      <c r="M39" s="180"/>
      <c r="N39" s="180"/>
      <c r="O39" s="180"/>
      <c r="P39" s="180"/>
      <c r="Q39" s="180"/>
      <c r="R39" s="180"/>
      <c r="S39" s="180"/>
      <c r="T39" s="7"/>
    </row>
    <row r="40" spans="2:20" ht="15" customHeight="1" x14ac:dyDescent="0.25">
      <c r="B40" s="14"/>
      <c r="T40" s="7"/>
    </row>
    <row r="41" spans="2:20" ht="15" customHeight="1" x14ac:dyDescent="0.25">
      <c r="B41" s="14"/>
      <c r="C41" s="82" t="s">
        <v>31</v>
      </c>
      <c r="M41" s="1"/>
      <c r="T41" s="7"/>
    </row>
    <row r="42" spans="2:20" ht="15" customHeight="1" x14ac:dyDescent="0.25">
      <c r="B42" s="14"/>
      <c r="M42" s="1"/>
      <c r="T42" s="7"/>
    </row>
    <row r="43" spans="2:20" ht="15" customHeight="1" x14ac:dyDescent="0.25">
      <c r="B43" s="14"/>
      <c r="C43" s="189" t="s">
        <v>32</v>
      </c>
      <c r="D43" s="189"/>
      <c r="E43" s="189"/>
      <c r="F43" s="189"/>
      <c r="G43" s="189"/>
      <c r="H43" s="189"/>
      <c r="I43" s="189"/>
      <c r="J43" s="189"/>
      <c r="K43" s="189"/>
      <c r="L43" s="189"/>
      <c r="M43" s="189"/>
      <c r="N43" s="189"/>
      <c r="O43" s="189"/>
      <c r="P43" s="189"/>
      <c r="Q43" s="189"/>
      <c r="R43" s="189"/>
      <c r="S43" s="189"/>
      <c r="T43" s="7"/>
    </row>
    <row r="44" spans="2:20" ht="15" customHeight="1" x14ac:dyDescent="0.25">
      <c r="B44" s="14"/>
      <c r="C44" s="189"/>
      <c r="D44" s="189"/>
      <c r="E44" s="189"/>
      <c r="F44" s="189"/>
      <c r="G44" s="189"/>
      <c r="H44" s="189"/>
      <c r="I44" s="189"/>
      <c r="J44" s="189"/>
      <c r="K44" s="189"/>
      <c r="L44" s="189"/>
      <c r="M44" s="189"/>
      <c r="N44" s="189"/>
      <c r="O44" s="189"/>
      <c r="P44" s="189"/>
      <c r="Q44" s="189"/>
      <c r="R44" s="189"/>
      <c r="S44" s="189"/>
      <c r="T44" s="7"/>
    </row>
    <row r="45" spans="2:20" ht="15" customHeight="1" x14ac:dyDescent="0.25">
      <c r="B45" s="14"/>
      <c r="C45" s="189"/>
      <c r="D45" s="189"/>
      <c r="E45" s="189"/>
      <c r="F45" s="189"/>
      <c r="G45" s="189"/>
      <c r="H45" s="189"/>
      <c r="I45" s="189"/>
      <c r="J45" s="189"/>
      <c r="K45" s="189"/>
      <c r="L45" s="189"/>
      <c r="M45" s="189"/>
      <c r="N45" s="189"/>
      <c r="O45" s="189"/>
      <c r="P45" s="189"/>
      <c r="Q45" s="189"/>
      <c r="R45" s="189"/>
      <c r="S45" s="189"/>
      <c r="T45" s="7"/>
    </row>
    <row r="46" spans="2:20" ht="15" customHeight="1" x14ac:dyDescent="0.25">
      <c r="B46" s="14"/>
      <c r="M46" s="1"/>
      <c r="T46" s="7"/>
    </row>
    <row r="47" spans="2:20" ht="15" customHeight="1" x14ac:dyDescent="0.25">
      <c r="B47" s="14"/>
      <c r="C47" s="180" t="s">
        <v>33</v>
      </c>
      <c r="D47" s="180"/>
      <c r="E47" s="180"/>
      <c r="F47" s="180"/>
      <c r="G47" s="180"/>
      <c r="H47" s="180"/>
      <c r="I47" s="180"/>
      <c r="J47" s="180"/>
      <c r="K47" s="180"/>
      <c r="L47" s="180"/>
      <c r="M47" s="180"/>
      <c r="N47" s="180"/>
      <c r="O47" s="180"/>
      <c r="P47" s="180"/>
      <c r="Q47" s="180"/>
      <c r="R47" s="180"/>
      <c r="S47" s="180"/>
      <c r="T47" s="7"/>
    </row>
    <row r="48" spans="2:20" ht="15" customHeight="1" x14ac:dyDescent="0.25">
      <c r="B48" s="14"/>
      <c r="C48" s="180"/>
      <c r="D48" s="180"/>
      <c r="E48" s="180"/>
      <c r="F48" s="180"/>
      <c r="G48" s="180"/>
      <c r="H48" s="180"/>
      <c r="I48" s="180"/>
      <c r="J48" s="180"/>
      <c r="K48" s="180"/>
      <c r="L48" s="180"/>
      <c r="M48" s="180"/>
      <c r="N48" s="180"/>
      <c r="O48" s="180"/>
      <c r="P48" s="180"/>
      <c r="Q48" s="180"/>
      <c r="R48" s="180"/>
      <c r="S48" s="180"/>
      <c r="T48" s="7"/>
    </row>
    <row r="49" spans="2:20" ht="15" customHeight="1" x14ac:dyDescent="0.25">
      <c r="B49" s="14"/>
      <c r="T49" s="7"/>
    </row>
    <row r="50" spans="2:20" ht="15" customHeight="1" x14ac:dyDescent="0.25">
      <c r="B50" s="14"/>
      <c r="C50" s="1" t="s">
        <v>34</v>
      </c>
      <c r="T50" s="7"/>
    </row>
    <row r="51" spans="2:20" ht="15" customHeight="1" x14ac:dyDescent="0.25">
      <c r="B51" s="14"/>
      <c r="T51" s="7"/>
    </row>
    <row r="52" spans="2:20" ht="15" customHeight="1" x14ac:dyDescent="0.25">
      <c r="B52" s="14"/>
      <c r="C52" s="59"/>
      <c r="T52" s="7"/>
    </row>
    <row r="53" spans="2:20" ht="15" customHeight="1" x14ac:dyDescent="0.25">
      <c r="B53" s="14"/>
      <c r="C53" s="60" t="s">
        <v>35</v>
      </c>
      <c r="T53" s="7"/>
    </row>
    <row r="54" spans="2:20" ht="15" customHeight="1" x14ac:dyDescent="0.25">
      <c r="B54" s="14"/>
      <c r="C54" s="59"/>
      <c r="T54" s="7"/>
    </row>
    <row r="55" spans="2:20" ht="15" customHeight="1" x14ac:dyDescent="0.25">
      <c r="B55" s="14"/>
      <c r="C55" s="180" t="s">
        <v>36</v>
      </c>
      <c r="D55" s="180"/>
      <c r="E55" s="180"/>
      <c r="F55" s="180"/>
      <c r="G55" s="180"/>
      <c r="H55" s="180"/>
      <c r="I55" s="180"/>
      <c r="J55" s="180"/>
      <c r="K55" s="180"/>
      <c r="L55" s="180"/>
      <c r="M55" s="180"/>
      <c r="N55" s="180"/>
      <c r="O55" s="180"/>
      <c r="P55" s="180"/>
      <c r="Q55" s="180"/>
      <c r="R55" s="180"/>
      <c r="S55" s="180"/>
      <c r="T55" s="7"/>
    </row>
    <row r="56" spans="2:20" ht="15" customHeight="1" x14ac:dyDescent="0.25">
      <c r="B56" s="14"/>
      <c r="T56" s="7"/>
    </row>
    <row r="57" spans="2:20" ht="15" customHeight="1" x14ac:dyDescent="0.25">
      <c r="B57" s="14"/>
      <c r="C57" s="180" t="s">
        <v>37</v>
      </c>
      <c r="D57" s="180"/>
      <c r="E57" s="180"/>
      <c r="F57" s="180"/>
      <c r="G57" s="180"/>
      <c r="H57" s="180"/>
      <c r="I57" s="180"/>
      <c r="J57" s="180"/>
      <c r="K57" s="180"/>
      <c r="L57" s="180"/>
      <c r="M57" s="180"/>
      <c r="N57" s="180"/>
      <c r="O57" s="180"/>
      <c r="P57" s="180"/>
      <c r="Q57" s="180"/>
      <c r="R57" s="180"/>
      <c r="S57" s="180"/>
      <c r="T57" s="7"/>
    </row>
    <row r="58" spans="2:20" ht="15" customHeight="1" x14ac:dyDescent="0.25">
      <c r="B58" s="14"/>
      <c r="C58" s="180"/>
      <c r="D58" s="180"/>
      <c r="E58" s="180"/>
      <c r="F58" s="180"/>
      <c r="G58" s="180"/>
      <c r="H58" s="180"/>
      <c r="I58" s="180"/>
      <c r="J58" s="180"/>
      <c r="K58" s="180"/>
      <c r="L58" s="180"/>
      <c r="M58" s="180"/>
      <c r="N58" s="180"/>
      <c r="O58" s="180"/>
      <c r="P58" s="180"/>
      <c r="Q58" s="180"/>
      <c r="R58" s="180"/>
      <c r="S58" s="180"/>
      <c r="T58" s="7"/>
    </row>
    <row r="59" spans="2:20" ht="15" customHeight="1" x14ac:dyDescent="0.25">
      <c r="B59" s="14"/>
      <c r="T59" s="7"/>
    </row>
    <row r="60" spans="2:20" ht="15" customHeight="1" x14ac:dyDescent="0.25">
      <c r="B60" s="14"/>
      <c r="C60" s="1" t="s">
        <v>38</v>
      </c>
      <c r="T60" s="7"/>
    </row>
    <row r="61" spans="2:20" ht="15" customHeight="1" x14ac:dyDescent="0.25">
      <c r="B61" s="14"/>
      <c r="T61" s="7"/>
    </row>
    <row r="62" spans="2:20" ht="15" customHeight="1" x14ac:dyDescent="0.25">
      <c r="B62" s="14"/>
      <c r="C62" s="180" t="s">
        <v>39</v>
      </c>
      <c r="D62" s="180"/>
      <c r="E62" s="180"/>
      <c r="F62" s="180"/>
      <c r="G62" s="180"/>
      <c r="H62" s="180"/>
      <c r="I62" s="180"/>
      <c r="J62" s="180"/>
      <c r="K62" s="180"/>
      <c r="L62" s="180"/>
      <c r="M62" s="180"/>
      <c r="N62" s="180"/>
      <c r="O62" s="180"/>
      <c r="P62" s="180"/>
      <c r="Q62" s="180"/>
      <c r="R62" s="180"/>
      <c r="S62" s="180"/>
      <c r="T62" s="7"/>
    </row>
    <row r="63" spans="2:20" ht="15" customHeight="1" x14ac:dyDescent="0.25">
      <c r="B63" s="14"/>
      <c r="C63" s="180"/>
      <c r="D63" s="180"/>
      <c r="E63" s="180"/>
      <c r="F63" s="180"/>
      <c r="G63" s="180"/>
      <c r="H63" s="180"/>
      <c r="I63" s="180"/>
      <c r="J63" s="180"/>
      <c r="K63" s="180"/>
      <c r="L63" s="180"/>
      <c r="M63" s="180"/>
      <c r="N63" s="180"/>
      <c r="O63" s="180"/>
      <c r="P63" s="180"/>
      <c r="Q63" s="180"/>
      <c r="R63" s="180"/>
      <c r="S63" s="180"/>
      <c r="T63" s="7"/>
    </row>
    <row r="64" spans="2:20" ht="15" customHeight="1" x14ac:dyDescent="0.25">
      <c r="B64" s="14"/>
      <c r="T64" s="7"/>
    </row>
    <row r="65" spans="2:20" ht="15" customHeight="1" x14ac:dyDescent="0.25">
      <c r="B65" s="14"/>
      <c r="C65" s="180" t="s">
        <v>40</v>
      </c>
      <c r="D65" s="180"/>
      <c r="E65" s="180"/>
      <c r="F65" s="180"/>
      <c r="G65" s="180"/>
      <c r="H65" s="180"/>
      <c r="I65" s="180"/>
      <c r="J65" s="180"/>
      <c r="K65" s="180"/>
      <c r="L65" s="180"/>
      <c r="M65" s="180"/>
      <c r="N65" s="180"/>
      <c r="O65" s="180"/>
      <c r="P65" s="180"/>
      <c r="Q65" s="180"/>
      <c r="R65" s="180"/>
      <c r="S65" s="180"/>
      <c r="T65" s="7"/>
    </row>
    <row r="66" spans="2:20" ht="15" customHeight="1" x14ac:dyDescent="0.25">
      <c r="B66" s="14"/>
      <c r="C66" s="180"/>
      <c r="D66" s="180"/>
      <c r="E66" s="180"/>
      <c r="F66" s="180"/>
      <c r="G66" s="180"/>
      <c r="H66" s="180"/>
      <c r="I66" s="180"/>
      <c r="J66" s="180"/>
      <c r="K66" s="180"/>
      <c r="L66" s="180"/>
      <c r="M66" s="180"/>
      <c r="N66" s="180"/>
      <c r="O66" s="180"/>
      <c r="P66" s="180"/>
      <c r="Q66" s="180"/>
      <c r="R66" s="180"/>
      <c r="S66" s="180"/>
      <c r="T66" s="7"/>
    </row>
    <row r="67" spans="2:20" ht="15" customHeight="1" x14ac:dyDescent="0.25">
      <c r="B67" s="14"/>
      <c r="C67" s="83"/>
      <c r="D67" s="83"/>
      <c r="E67" s="83"/>
      <c r="F67" s="83"/>
      <c r="G67" s="83"/>
      <c r="H67" s="83"/>
      <c r="I67" s="83"/>
      <c r="J67" s="83"/>
      <c r="K67" s="83"/>
      <c r="L67" s="83"/>
      <c r="M67" s="83"/>
      <c r="N67" s="83"/>
      <c r="O67" s="83"/>
      <c r="P67" s="83"/>
      <c r="Q67" s="83"/>
      <c r="R67" s="83"/>
      <c r="S67" s="83"/>
      <c r="T67" s="7"/>
    </row>
    <row r="68" spans="2:20" ht="15" customHeight="1" x14ac:dyDescent="0.25">
      <c r="B68" s="14"/>
      <c r="C68" s="59"/>
      <c r="T68" s="7"/>
    </row>
    <row r="69" spans="2:20" ht="15" customHeight="1" x14ac:dyDescent="0.25">
      <c r="B69" s="14"/>
      <c r="C69" s="60" t="s">
        <v>41</v>
      </c>
      <c r="T69" s="7"/>
    </row>
    <row r="70" spans="2:20" ht="15.75" customHeight="1" x14ac:dyDescent="0.25">
      <c r="B70" s="14"/>
      <c r="C70" s="59"/>
      <c r="T70" s="7"/>
    </row>
    <row r="71" spans="2:20" ht="15" customHeight="1" x14ac:dyDescent="0.25">
      <c r="B71" s="14"/>
      <c r="C71" s="1" t="s">
        <v>42</v>
      </c>
      <c r="T71" s="7"/>
    </row>
    <row r="72" spans="2:20" ht="15" customHeight="1" x14ac:dyDescent="0.25">
      <c r="B72" s="14"/>
      <c r="T72" s="7"/>
    </row>
    <row r="73" spans="2:20" ht="15" customHeight="1" x14ac:dyDescent="0.25">
      <c r="B73" s="14"/>
      <c r="C73" s="1" t="s">
        <v>43</v>
      </c>
      <c r="T73" s="7"/>
    </row>
    <row r="74" spans="2:20" ht="15" customHeight="1" x14ac:dyDescent="0.25">
      <c r="B74" s="14"/>
      <c r="T74" s="7"/>
    </row>
    <row r="75" spans="2:20" ht="15" customHeight="1" x14ac:dyDescent="0.25">
      <c r="B75" s="14"/>
      <c r="C75" s="1" t="s">
        <v>44</v>
      </c>
      <c r="T75" s="7"/>
    </row>
    <row r="76" spans="2:20" ht="15" customHeight="1" x14ac:dyDescent="0.25">
      <c r="B76" s="14"/>
      <c r="T76" s="7"/>
    </row>
    <row r="77" spans="2:20" ht="15" customHeight="1" x14ac:dyDescent="0.2">
      <c r="B77" s="14"/>
      <c r="C77" s="63" t="s">
        <v>12</v>
      </c>
      <c r="D77" s="1" t="s">
        <v>45</v>
      </c>
      <c r="T77" s="7"/>
    </row>
    <row r="78" spans="2:20" ht="15" customHeight="1" x14ac:dyDescent="0.2">
      <c r="B78" s="14"/>
      <c r="C78" s="63" t="s">
        <v>12</v>
      </c>
      <c r="D78" s="1" t="s">
        <v>46</v>
      </c>
      <c r="T78" s="7"/>
    </row>
    <row r="79" spans="2:20" ht="15" customHeight="1" x14ac:dyDescent="0.2">
      <c r="B79" s="14"/>
      <c r="C79" s="63" t="s">
        <v>12</v>
      </c>
      <c r="D79" s="1" t="s">
        <v>47</v>
      </c>
      <c r="T79" s="7"/>
    </row>
    <row r="80" spans="2:20" ht="15" customHeight="1" x14ac:dyDescent="0.2">
      <c r="B80" s="14"/>
      <c r="C80" s="63" t="s">
        <v>12</v>
      </c>
      <c r="D80" s="1" t="s">
        <v>48</v>
      </c>
      <c r="T80" s="7"/>
    </row>
    <row r="81" spans="2:20" ht="15" customHeight="1" x14ac:dyDescent="0.25">
      <c r="B81" s="14"/>
      <c r="C81" s="59"/>
      <c r="T81" s="7"/>
    </row>
    <row r="82" spans="2:20" ht="15" customHeight="1" x14ac:dyDescent="0.25">
      <c r="B82" s="14"/>
      <c r="C82" s="1" t="s">
        <v>49</v>
      </c>
      <c r="T82" s="7"/>
    </row>
    <row r="83" spans="2:20" ht="15" customHeight="1" x14ac:dyDescent="0.25">
      <c r="B83" s="14"/>
      <c r="T83" s="7"/>
    </row>
    <row r="84" spans="2:20" ht="15" customHeight="1" x14ac:dyDescent="0.2">
      <c r="B84" s="14"/>
      <c r="C84" s="63" t="s">
        <v>12</v>
      </c>
      <c r="D84" s="1" t="s">
        <v>50</v>
      </c>
      <c r="T84" s="7"/>
    </row>
    <row r="85" spans="2:20" ht="15" customHeight="1" x14ac:dyDescent="0.2">
      <c r="B85" s="14"/>
      <c r="C85" s="63" t="s">
        <v>12</v>
      </c>
      <c r="D85" s="1" t="s">
        <v>51</v>
      </c>
      <c r="T85" s="7"/>
    </row>
    <row r="86" spans="2:20" ht="15" customHeight="1" x14ac:dyDescent="0.2">
      <c r="B86" s="14"/>
      <c r="C86" s="63" t="s">
        <v>12</v>
      </c>
      <c r="D86" s="1" t="s">
        <v>52</v>
      </c>
      <c r="T86" s="7"/>
    </row>
    <row r="87" spans="2:20" ht="15" customHeight="1" x14ac:dyDescent="0.25">
      <c r="B87" s="14"/>
      <c r="T87" s="7"/>
    </row>
    <row r="88" spans="2:20" ht="15" customHeight="1" x14ac:dyDescent="0.25">
      <c r="B88" s="14"/>
      <c r="C88" s="180" t="s">
        <v>53</v>
      </c>
      <c r="D88" s="181"/>
      <c r="E88" s="181"/>
      <c r="F88" s="181"/>
      <c r="G88" s="181"/>
      <c r="H88" s="181"/>
      <c r="I88" s="181"/>
      <c r="J88" s="181"/>
      <c r="K88" s="181"/>
      <c r="L88" s="181"/>
      <c r="M88" s="181"/>
      <c r="N88" s="181"/>
      <c r="O88" s="181"/>
      <c r="P88" s="181"/>
      <c r="Q88" s="181"/>
      <c r="R88" s="181"/>
      <c r="S88" s="181"/>
      <c r="T88" s="7"/>
    </row>
    <row r="89" spans="2:20" ht="15" customHeight="1" x14ac:dyDescent="0.25">
      <c r="B89" s="14"/>
      <c r="C89" s="181"/>
      <c r="D89" s="181"/>
      <c r="E89" s="181"/>
      <c r="F89" s="181"/>
      <c r="G89" s="181"/>
      <c r="H89" s="181"/>
      <c r="I89" s="181"/>
      <c r="J89" s="181"/>
      <c r="K89" s="181"/>
      <c r="L89" s="181"/>
      <c r="M89" s="181"/>
      <c r="N89" s="181"/>
      <c r="O89" s="181"/>
      <c r="P89" s="181"/>
      <c r="Q89" s="181"/>
      <c r="R89" s="181"/>
      <c r="S89" s="181"/>
      <c r="T89" s="7"/>
    </row>
    <row r="90" spans="2:20" ht="15" customHeight="1" x14ac:dyDescent="0.2">
      <c r="B90" s="14"/>
      <c r="C90" s="63"/>
      <c r="T90" s="7"/>
    </row>
    <row r="91" spans="2:20" ht="15" customHeight="1" thickBot="1" x14ac:dyDescent="0.3">
      <c r="B91" s="16"/>
      <c r="C91" s="8"/>
      <c r="D91" s="8"/>
      <c r="E91" s="8"/>
      <c r="F91" s="8"/>
      <c r="G91" s="8"/>
      <c r="H91" s="8"/>
      <c r="I91" s="8"/>
      <c r="J91" s="8"/>
      <c r="K91" s="8"/>
      <c r="L91" s="8"/>
      <c r="M91" s="9"/>
      <c r="N91" s="8"/>
      <c r="O91" s="8"/>
      <c r="P91" s="8"/>
      <c r="Q91" s="8"/>
      <c r="R91" s="8"/>
      <c r="S91" s="8"/>
      <c r="T91" s="10"/>
    </row>
    <row r="92" spans="2:20" x14ac:dyDescent="0.25"/>
    <row r="93" spans="2:20" x14ac:dyDescent="0.25"/>
    <row r="94" spans="2:20" x14ac:dyDescent="0.25"/>
    <row r="95" spans="2:20" x14ac:dyDescent="0.25"/>
    <row r="96" spans="2:20" x14ac:dyDescent="0.25"/>
    <row r="97" spans="11:12" x14ac:dyDescent="0.25"/>
    <row r="98" spans="11:12" x14ac:dyDescent="0.25"/>
    <row r="99" spans="11:12" ht="18" x14ac:dyDescent="0.25">
      <c r="K99" s="182" t="s">
        <v>54</v>
      </c>
      <c r="L99" s="182"/>
    </row>
    <row r="100" spans="11:12" x14ac:dyDescent="0.25"/>
    <row r="101" spans="11:12" x14ac:dyDescent="0.25"/>
    <row r="182" x14ac:dyDescent="0.25"/>
    <row r="183" x14ac:dyDescent="0.25"/>
  </sheetData>
  <mergeCells count="13">
    <mergeCell ref="C65:S66"/>
    <mergeCell ref="C88:S89"/>
    <mergeCell ref="K99:L99"/>
    <mergeCell ref="C3:S3"/>
    <mergeCell ref="C5:S5"/>
    <mergeCell ref="C12:S13"/>
    <mergeCell ref="C7:S10"/>
    <mergeCell ref="C38:S39"/>
    <mergeCell ref="C43:S45"/>
    <mergeCell ref="C47:S48"/>
    <mergeCell ref="C55:S55"/>
    <mergeCell ref="C57:S58"/>
    <mergeCell ref="C62:S63"/>
  </mergeCells>
  <pageMargins left="0.7" right="0.7" top="0.75" bottom="0.75" header="0.3" footer="0.3"/>
  <pageSetup orientation="portrait" horizontalDpi="4294967294"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Z67"/>
  <sheetViews>
    <sheetView showGridLines="0" showZeros="0" tabSelected="1" zoomScaleNormal="100" workbookViewId="0">
      <selection activeCell="E21" sqref="E21:E23"/>
    </sheetView>
  </sheetViews>
  <sheetFormatPr baseColWidth="10" defaultColWidth="30.42578125" defaultRowHeight="14.25" zeroHeight="1" x14ac:dyDescent="0.25"/>
  <cols>
    <col min="1" max="1" width="1.7109375" style="121" customWidth="1"/>
    <col min="2" max="2" width="1.28515625" style="121" customWidth="1"/>
    <col min="3" max="3" width="25.42578125" style="121" customWidth="1"/>
    <col min="4" max="4" width="17.7109375" style="121" customWidth="1"/>
    <col min="5" max="5" width="34.42578125" style="121" customWidth="1"/>
    <col min="6" max="6" width="17.7109375" style="121" customWidth="1"/>
    <col min="7" max="7" width="60.7109375" style="121" customWidth="1"/>
    <col min="8" max="8" width="17.7109375" style="121" customWidth="1"/>
    <col min="9" max="9" width="28.42578125" style="121" customWidth="1"/>
    <col min="10" max="10" width="52.42578125" style="121" customWidth="1"/>
    <col min="11" max="11" width="1.28515625" style="121" customWidth="1"/>
    <col min="12" max="14" width="11.42578125" style="121" customWidth="1"/>
    <col min="15" max="16376" width="30.42578125" style="121"/>
    <col min="16377" max="16378" width="25.5703125" style="121" customWidth="1"/>
    <col min="16379" max="16379" width="11.42578125" style="121" customWidth="1"/>
    <col min="16380" max="16380" width="25.5703125" style="121" customWidth="1"/>
    <col min="16381" max="16384" width="11.5703125" style="121" customWidth="1"/>
  </cols>
  <sheetData>
    <row r="1" spans="2:11" ht="9" customHeight="1" thickBot="1" x14ac:dyDescent="0.3">
      <c r="B1" s="11"/>
      <c r="C1" s="12"/>
      <c r="D1" s="5"/>
      <c r="E1" s="5"/>
      <c r="F1" s="5"/>
      <c r="G1" s="5" t="s">
        <v>6</v>
      </c>
      <c r="H1" s="5"/>
      <c r="I1" s="5"/>
      <c r="J1" s="5"/>
      <c r="K1" s="6"/>
    </row>
    <row r="2" spans="2:11" ht="93" customHeight="1" x14ac:dyDescent="0.25">
      <c r="B2" s="11"/>
      <c r="C2" s="12"/>
      <c r="D2" s="5"/>
      <c r="E2" s="5"/>
      <c r="F2" s="5"/>
      <c r="G2" s="5"/>
      <c r="H2" s="5"/>
      <c r="I2" s="5"/>
      <c r="J2" s="5"/>
      <c r="K2" s="6"/>
    </row>
    <row r="3" spans="2:11" ht="27" hidden="1" x14ac:dyDescent="0.25">
      <c r="B3" s="14"/>
      <c r="C3" s="183" t="s">
        <v>55</v>
      </c>
      <c r="D3" s="184"/>
      <c r="E3" s="184"/>
      <c r="F3" s="184"/>
      <c r="G3" s="184"/>
      <c r="H3" s="184"/>
      <c r="I3" s="184"/>
      <c r="J3" s="123"/>
      <c r="K3" s="15"/>
    </row>
    <row r="4" spans="2:11" ht="6" customHeight="1" thickBot="1" x14ac:dyDescent="0.3">
      <c r="B4" s="14"/>
      <c r="C4" s="2"/>
      <c r="D4" s="1"/>
      <c r="E4" s="1"/>
      <c r="F4" s="1"/>
      <c r="G4" s="1"/>
      <c r="H4" s="1"/>
      <c r="I4" s="1"/>
      <c r="J4" s="1"/>
      <c r="K4" s="7"/>
    </row>
    <row r="5" spans="2:11" ht="27.75" customHeight="1" x14ac:dyDescent="0.25">
      <c r="B5" s="14"/>
      <c r="C5" s="192" t="s">
        <v>56</v>
      </c>
      <c r="D5" s="193"/>
      <c r="E5" s="193"/>
      <c r="F5" s="193"/>
      <c r="G5" s="198" t="s">
        <v>57</v>
      </c>
      <c r="H5" s="199"/>
      <c r="I5" s="199"/>
      <c r="J5" s="200"/>
      <c r="K5" s="132"/>
    </row>
    <row r="6" spans="2:11" ht="28.5" customHeight="1" thickBot="1" x14ac:dyDescent="0.3">
      <c r="B6" s="14"/>
      <c r="C6" s="194"/>
      <c r="D6" s="195"/>
      <c r="E6" s="195"/>
      <c r="F6" s="195"/>
      <c r="G6" s="201" t="str">
        <f>IF(SUM(H10:H34)=0,"",AVERAGE(H10:H34))</f>
        <v/>
      </c>
      <c r="H6" s="202"/>
      <c r="I6" s="202"/>
      <c r="J6" s="202"/>
      <c r="K6" s="135"/>
    </row>
    <row r="7" spans="2:11" ht="9.75" customHeight="1" thickBot="1" x14ac:dyDescent="0.3">
      <c r="B7" s="14"/>
      <c r="C7" s="2"/>
      <c r="D7" s="1"/>
      <c r="E7" s="1"/>
      <c r="F7" s="1"/>
      <c r="G7" s="1"/>
      <c r="H7" s="1"/>
      <c r="I7" s="1"/>
      <c r="J7" s="1"/>
      <c r="K7" s="7"/>
    </row>
    <row r="8" spans="2:11" ht="26.1" customHeight="1" x14ac:dyDescent="0.25">
      <c r="B8" s="14"/>
      <c r="C8" s="196" t="s">
        <v>58</v>
      </c>
      <c r="D8" s="196" t="s">
        <v>59</v>
      </c>
      <c r="E8" s="196" t="s">
        <v>60</v>
      </c>
      <c r="F8" s="190" t="s">
        <v>59</v>
      </c>
      <c r="G8" s="190" t="s">
        <v>61</v>
      </c>
      <c r="H8" s="190" t="s">
        <v>62</v>
      </c>
      <c r="I8" s="190" t="s">
        <v>63</v>
      </c>
      <c r="J8" s="190" t="s">
        <v>64</v>
      </c>
      <c r="K8" s="7"/>
    </row>
    <row r="9" spans="2:11" ht="42.95" customHeight="1" x14ac:dyDescent="0.25">
      <c r="B9" s="14"/>
      <c r="C9" s="197"/>
      <c r="D9" s="203"/>
      <c r="E9" s="197"/>
      <c r="F9" s="191"/>
      <c r="G9" s="191"/>
      <c r="H9" s="191"/>
      <c r="I9" s="191"/>
      <c r="J9" s="191"/>
      <c r="K9" s="7"/>
    </row>
    <row r="10" spans="2:11" ht="49.5" customHeight="1" x14ac:dyDescent="0.25">
      <c r="B10" s="14"/>
      <c r="C10" s="239" t="s">
        <v>65</v>
      </c>
      <c r="D10" s="233" t="str">
        <f>IF(SUM(H10:H43)=0,"",AVERAGE(H10:H43))</f>
        <v/>
      </c>
      <c r="E10" s="208" t="s">
        <v>66</v>
      </c>
      <c r="F10" s="242" t="str">
        <f>IF(SUM(H10:H20)=0,"",AVERAGE(H2:H20))</f>
        <v/>
      </c>
      <c r="G10" s="133" t="s">
        <v>67</v>
      </c>
      <c r="H10" s="171"/>
      <c r="I10" s="136"/>
      <c r="J10" s="204" t="s">
        <v>68</v>
      </c>
      <c r="K10" s="7"/>
    </row>
    <row r="11" spans="2:11" ht="38.25" x14ac:dyDescent="0.25">
      <c r="B11" s="14"/>
      <c r="C11" s="240"/>
      <c r="D11" s="234"/>
      <c r="E11" s="208"/>
      <c r="F11" s="243"/>
      <c r="G11" s="124" t="s">
        <v>69</v>
      </c>
      <c r="H11" s="172"/>
      <c r="I11" s="137"/>
      <c r="J11" s="205"/>
      <c r="K11" s="7"/>
    </row>
    <row r="12" spans="2:11" ht="150.75" customHeight="1" x14ac:dyDescent="0.25">
      <c r="B12" s="14"/>
      <c r="C12" s="240"/>
      <c r="D12" s="234"/>
      <c r="E12" s="208"/>
      <c r="F12" s="243"/>
      <c r="G12" s="125" t="s">
        <v>70</v>
      </c>
      <c r="H12" s="172"/>
      <c r="I12" s="137"/>
      <c r="J12" s="205"/>
      <c r="K12" s="7"/>
    </row>
    <row r="13" spans="2:11" ht="50.25" customHeight="1" thickBot="1" x14ac:dyDescent="0.3">
      <c r="B13" s="14"/>
      <c r="C13" s="240"/>
      <c r="D13" s="234"/>
      <c r="E13" s="208"/>
      <c r="F13" s="243"/>
      <c r="G13" s="124" t="s">
        <v>71</v>
      </c>
      <c r="H13" s="172"/>
      <c r="I13" s="137"/>
      <c r="J13" s="205"/>
      <c r="K13" s="7"/>
    </row>
    <row r="14" spans="2:11" ht="51.75" customHeight="1" thickBot="1" x14ac:dyDescent="0.3">
      <c r="B14" s="14"/>
      <c r="C14" s="240"/>
      <c r="D14" s="234"/>
      <c r="E14" s="208"/>
      <c r="F14" s="243"/>
      <c r="G14" s="124" t="s">
        <v>142</v>
      </c>
      <c r="H14" s="172"/>
      <c r="I14" s="137"/>
      <c r="J14" s="205"/>
      <c r="K14" s="7"/>
    </row>
    <row r="15" spans="2:11" ht="51.75" thickBot="1" x14ac:dyDescent="0.3">
      <c r="B15" s="14"/>
      <c r="C15" s="240"/>
      <c r="D15" s="234"/>
      <c r="E15" s="208"/>
      <c r="F15" s="243"/>
      <c r="G15" s="126" t="s">
        <v>72</v>
      </c>
      <c r="H15" s="172"/>
      <c r="I15" s="137"/>
      <c r="J15" s="205"/>
      <c r="K15" s="7"/>
    </row>
    <row r="16" spans="2:11" ht="74.25" customHeight="1" x14ac:dyDescent="0.25">
      <c r="B16" s="14"/>
      <c r="C16" s="240"/>
      <c r="D16" s="234"/>
      <c r="E16" s="208"/>
      <c r="F16" s="243"/>
      <c r="G16" s="124" t="s">
        <v>73</v>
      </c>
      <c r="H16" s="172"/>
      <c r="I16" s="137"/>
      <c r="J16" s="205"/>
      <c r="K16" s="7"/>
    </row>
    <row r="17" spans="1:16380" ht="45" customHeight="1" x14ac:dyDescent="0.25">
      <c r="A17" s="1"/>
      <c r="B17" s="14"/>
      <c r="C17" s="240"/>
      <c r="D17" s="234"/>
      <c r="E17" s="208"/>
      <c r="F17" s="243"/>
      <c r="G17" s="124" t="s">
        <v>74</v>
      </c>
      <c r="H17" s="172"/>
      <c r="I17" s="137"/>
      <c r="J17" s="205"/>
      <c r="K17" s="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row>
    <row r="18" spans="1:16380" ht="49.5" customHeight="1" x14ac:dyDescent="0.25">
      <c r="A18" s="1"/>
      <c r="B18" s="14"/>
      <c r="C18" s="240"/>
      <c r="D18" s="234"/>
      <c r="E18" s="208"/>
      <c r="F18" s="243"/>
      <c r="G18" s="124" t="s">
        <v>75</v>
      </c>
      <c r="H18" s="172"/>
      <c r="I18" s="137"/>
      <c r="J18" s="205"/>
      <c r="K18" s="7"/>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row>
    <row r="19" spans="1:16380" ht="39.75" customHeight="1" x14ac:dyDescent="0.25">
      <c r="A19" s="1"/>
      <c r="B19" s="14"/>
      <c r="C19" s="240"/>
      <c r="D19" s="234"/>
      <c r="E19" s="208"/>
      <c r="F19" s="243"/>
      <c r="G19" s="124" t="s">
        <v>76</v>
      </c>
      <c r="H19" s="172"/>
      <c r="I19" s="137"/>
      <c r="J19" s="205"/>
      <c r="K19" s="7"/>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row>
    <row r="20" spans="1:16380" ht="71.25" customHeight="1" x14ac:dyDescent="0.25">
      <c r="A20" s="1"/>
      <c r="B20" s="14"/>
      <c r="C20" s="241"/>
      <c r="D20" s="234"/>
      <c r="E20" s="208"/>
      <c r="F20" s="244"/>
      <c r="G20" s="127" t="s">
        <v>77</v>
      </c>
      <c r="H20" s="172"/>
      <c r="I20" s="151"/>
      <c r="J20" s="206"/>
      <c r="K20" s="7"/>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row>
    <row r="21" spans="1:16380" ht="105" customHeight="1" thickBot="1" x14ac:dyDescent="0.3">
      <c r="A21" s="1"/>
      <c r="B21" s="14"/>
      <c r="C21" s="156" t="s">
        <v>78</v>
      </c>
      <c r="D21" s="234"/>
      <c r="E21" s="236" t="s">
        <v>79</v>
      </c>
      <c r="F21" s="218" t="str">
        <f>IF(SUM(H21:H23)=0,"",AVERAGE(H21:H23))</f>
        <v/>
      </c>
      <c r="G21" s="155" t="s">
        <v>80</v>
      </c>
      <c r="H21" s="172"/>
      <c r="I21" s="144"/>
      <c r="J21" s="216" t="s">
        <v>81</v>
      </c>
      <c r="K21" s="7"/>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row>
    <row r="22" spans="1:16380" ht="105" customHeight="1" thickBot="1" x14ac:dyDescent="0.3">
      <c r="A22" s="1"/>
      <c r="B22" s="14"/>
      <c r="C22" s="156"/>
      <c r="D22" s="234"/>
      <c r="E22" s="237"/>
      <c r="F22" s="219"/>
      <c r="G22" s="128" t="s">
        <v>82</v>
      </c>
      <c r="H22" s="172"/>
      <c r="I22" s="157"/>
      <c r="J22" s="217"/>
      <c r="K22" s="7"/>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row>
    <row r="23" spans="1:16380" ht="105" customHeight="1" thickBot="1" x14ac:dyDescent="0.3">
      <c r="A23" s="1"/>
      <c r="B23" s="14"/>
      <c r="C23" s="167"/>
      <c r="D23" s="234"/>
      <c r="E23" s="238"/>
      <c r="F23" s="220"/>
      <c r="G23" s="128" t="s">
        <v>83</v>
      </c>
      <c r="H23" s="176"/>
      <c r="I23" s="177"/>
      <c r="J23" s="217"/>
      <c r="K23" s="7"/>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row>
    <row r="24" spans="1:16380" ht="102" customHeight="1" thickBot="1" x14ac:dyDescent="0.3">
      <c r="A24" s="1"/>
      <c r="B24" s="14"/>
      <c r="C24" s="228" t="s">
        <v>84</v>
      </c>
      <c r="D24" s="234"/>
      <c r="E24" s="207" t="s">
        <v>85</v>
      </c>
      <c r="F24" s="210" t="str">
        <f>IF(SUM(H24:H32)=0,"",AVERAGE(H24:H32))</f>
        <v/>
      </c>
      <c r="G24" s="128" t="s">
        <v>86</v>
      </c>
      <c r="H24" s="171"/>
      <c r="I24" s="140"/>
      <c r="J24" s="213" t="s">
        <v>87</v>
      </c>
      <c r="K24" s="7"/>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row>
    <row r="25" spans="1:16380" ht="63.75" x14ac:dyDescent="0.25">
      <c r="A25" s="1"/>
      <c r="B25" s="14"/>
      <c r="C25" s="228"/>
      <c r="D25" s="234"/>
      <c r="E25" s="208"/>
      <c r="F25" s="211"/>
      <c r="G25" s="129" t="s">
        <v>88</v>
      </c>
      <c r="H25" s="172"/>
      <c r="I25" s="141"/>
      <c r="J25" s="214"/>
      <c r="K25" s="7"/>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row>
    <row r="26" spans="1:16380" ht="73.5" customHeight="1" x14ac:dyDescent="0.25">
      <c r="A26" s="1"/>
      <c r="B26" s="14"/>
      <c r="C26" s="228"/>
      <c r="D26" s="234"/>
      <c r="E26" s="208"/>
      <c r="F26" s="211"/>
      <c r="G26" s="129" t="s">
        <v>89</v>
      </c>
      <c r="H26" s="172"/>
      <c r="I26" s="141"/>
      <c r="J26" s="214"/>
      <c r="K26" s="7"/>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row>
    <row r="27" spans="1:16380" ht="93.75" customHeight="1" x14ac:dyDescent="0.25">
      <c r="A27" s="1"/>
      <c r="B27" s="14"/>
      <c r="C27" s="228"/>
      <c r="D27" s="234"/>
      <c r="E27" s="208"/>
      <c r="F27" s="211"/>
      <c r="G27" s="129" t="s">
        <v>90</v>
      </c>
      <c r="H27" s="172"/>
      <c r="I27" s="141"/>
      <c r="J27" s="214"/>
      <c r="K27" s="7"/>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row>
    <row r="28" spans="1:16380" ht="64.5" customHeight="1" x14ac:dyDescent="0.25">
      <c r="A28" s="1"/>
      <c r="B28" s="14"/>
      <c r="C28" s="228"/>
      <c r="D28" s="234"/>
      <c r="E28" s="208"/>
      <c r="F28" s="211"/>
      <c r="G28" s="129" t="s">
        <v>91</v>
      </c>
      <c r="H28" s="172"/>
      <c r="I28" s="141"/>
      <c r="J28" s="214"/>
      <c r="K28" s="7"/>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row>
    <row r="29" spans="1:16380" ht="76.5" x14ac:dyDescent="0.25">
      <c r="A29" s="1"/>
      <c r="B29" s="14"/>
      <c r="C29" s="228"/>
      <c r="D29" s="234"/>
      <c r="E29" s="208"/>
      <c r="F29" s="211"/>
      <c r="G29" s="129" t="s">
        <v>92</v>
      </c>
      <c r="H29" s="172"/>
      <c r="I29" s="141"/>
      <c r="J29" s="214"/>
      <c r="K29" s="7"/>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row>
    <row r="30" spans="1:16380" ht="38.25" x14ac:dyDescent="0.25">
      <c r="A30" s="1"/>
      <c r="B30" s="14"/>
      <c r="C30" s="228"/>
      <c r="D30" s="234"/>
      <c r="E30" s="208"/>
      <c r="F30" s="211"/>
      <c r="G30" s="129" t="s">
        <v>93</v>
      </c>
      <c r="H30" s="172"/>
      <c r="I30" s="141"/>
      <c r="J30" s="214"/>
      <c r="K30" s="7"/>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row>
    <row r="31" spans="1:16380" ht="191.25" customHeight="1" x14ac:dyDescent="0.25">
      <c r="A31" s="1"/>
      <c r="B31" s="14"/>
      <c r="C31" s="228"/>
      <c r="D31" s="234"/>
      <c r="E31" s="208"/>
      <c r="F31" s="211"/>
      <c r="G31" s="129" t="s">
        <v>94</v>
      </c>
      <c r="H31" s="172"/>
      <c r="I31" s="141"/>
      <c r="J31" s="214"/>
      <c r="K31" s="7"/>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row>
    <row r="32" spans="1:16380" ht="51.75" thickBot="1" x14ac:dyDescent="0.3">
      <c r="A32" s="1"/>
      <c r="B32" s="14"/>
      <c r="C32" s="229"/>
      <c r="D32" s="234"/>
      <c r="E32" s="209"/>
      <c r="F32" s="212"/>
      <c r="G32" s="130" t="s">
        <v>95</v>
      </c>
      <c r="H32" s="172"/>
      <c r="I32" s="142"/>
      <c r="J32" s="215"/>
      <c r="K32" s="7"/>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row>
    <row r="33" spans="1:16380" ht="154.5" customHeight="1" thickBot="1" x14ac:dyDescent="0.3">
      <c r="A33" s="1"/>
      <c r="B33" s="14"/>
      <c r="C33" s="168" t="s">
        <v>96</v>
      </c>
      <c r="D33" s="234"/>
      <c r="E33" s="169" t="s">
        <v>97</v>
      </c>
      <c r="F33" s="173" t="str">
        <f>IF(SUM(H33)=0,"",AVERAGE(H33))</f>
        <v/>
      </c>
      <c r="G33" s="150" t="s">
        <v>98</v>
      </c>
      <c r="H33" s="172"/>
      <c r="I33" s="139"/>
      <c r="J33" s="131" t="s">
        <v>99</v>
      </c>
      <c r="K33" s="7"/>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row>
    <row r="34" spans="1:16380" ht="62.25" customHeight="1" thickBot="1" x14ac:dyDescent="0.3">
      <c r="A34" s="1"/>
      <c r="B34" s="14"/>
      <c r="C34" s="228" t="s">
        <v>100</v>
      </c>
      <c r="D34" s="234"/>
      <c r="E34" s="245" t="s">
        <v>101</v>
      </c>
      <c r="F34" s="221" t="str">
        <f>IF(SUM(H34:H35)=0,"",AVERAGE(H34:H35))</f>
        <v/>
      </c>
      <c r="G34" s="150" t="s">
        <v>102</v>
      </c>
      <c r="H34" s="172"/>
      <c r="I34" s="153"/>
      <c r="J34" s="154" t="s">
        <v>103</v>
      </c>
      <c r="K34" s="7"/>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pans="1:16380" ht="64.5" customHeight="1" thickBot="1" x14ac:dyDescent="0.3">
      <c r="A35" s="1"/>
      <c r="B35" s="14"/>
      <c r="C35" s="229"/>
      <c r="D35" s="234"/>
      <c r="E35" s="246"/>
      <c r="F35" s="222"/>
      <c r="G35" s="150" t="s">
        <v>143</v>
      </c>
      <c r="H35" s="172"/>
      <c r="I35" s="157"/>
      <c r="J35" s="152"/>
      <c r="K35" s="7"/>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pans="1:16380" ht="73.5" customHeight="1" thickBot="1" x14ac:dyDescent="0.3">
      <c r="A36" s="1"/>
      <c r="B36" s="14"/>
      <c r="C36" s="228" t="s">
        <v>104</v>
      </c>
      <c r="D36" s="234"/>
      <c r="E36" s="247" t="s">
        <v>105</v>
      </c>
      <c r="F36" s="223" t="str">
        <f>IF(SUM(H36:H37)=0,"",AVERAGE(H36:H37))</f>
        <v/>
      </c>
      <c r="G36" s="150" t="s">
        <v>106</v>
      </c>
      <c r="H36" s="172"/>
      <c r="I36" s="160"/>
      <c r="J36" s="159" t="s">
        <v>107</v>
      </c>
      <c r="K36" s="7"/>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pans="1:16380" ht="73.5" customHeight="1" thickBot="1" x14ac:dyDescent="0.3">
      <c r="A37" s="1"/>
      <c r="B37" s="14"/>
      <c r="C37" s="229"/>
      <c r="D37" s="234"/>
      <c r="E37" s="248"/>
      <c r="F37" s="224"/>
      <c r="G37" s="150" t="s">
        <v>108</v>
      </c>
      <c r="H37" s="172"/>
      <c r="I37" s="160"/>
      <c r="J37" s="158"/>
      <c r="K37" s="7"/>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pans="1:16380" ht="61.5" customHeight="1" thickBot="1" x14ac:dyDescent="0.3">
      <c r="A38" s="1"/>
      <c r="B38" s="14"/>
      <c r="C38" s="168" t="s">
        <v>109</v>
      </c>
      <c r="D38" s="234"/>
      <c r="E38" s="170" t="s">
        <v>110</v>
      </c>
      <c r="F38" s="174" t="str">
        <f>IF(SUM(H38)=0,"",AVERAGE(H38))</f>
        <v/>
      </c>
      <c r="G38" s="150" t="s">
        <v>111</v>
      </c>
      <c r="H38" s="172"/>
      <c r="I38" s="143"/>
      <c r="J38" s="134" t="s">
        <v>112</v>
      </c>
      <c r="K38" s="7"/>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pans="1:16380" ht="50.25" customHeight="1" thickBot="1" x14ac:dyDescent="0.3">
      <c r="A39" s="1"/>
      <c r="B39" s="14"/>
      <c r="C39" s="228" t="s">
        <v>113</v>
      </c>
      <c r="D39" s="234"/>
      <c r="E39" s="231" t="s">
        <v>114</v>
      </c>
      <c r="F39" s="225" t="str">
        <f>IF(SUM(H39:H43)=0,"",AVERAGE(H39:H43))</f>
        <v/>
      </c>
      <c r="G39" s="150" t="s">
        <v>115</v>
      </c>
      <c r="H39" s="172"/>
      <c r="I39" s="163"/>
      <c r="J39" s="164"/>
      <c r="K39" s="7"/>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pans="1:16380" ht="147" customHeight="1" thickBot="1" x14ac:dyDescent="0.3">
      <c r="A40" s="1"/>
      <c r="B40" s="14"/>
      <c r="C40" s="228"/>
      <c r="D40" s="234"/>
      <c r="E40" s="231"/>
      <c r="F40" s="226"/>
      <c r="G40" s="150" t="s">
        <v>144</v>
      </c>
      <c r="H40" s="172"/>
      <c r="I40" s="136"/>
      <c r="J40" s="162" t="s">
        <v>116</v>
      </c>
      <c r="K40" s="7"/>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pans="1:16380" ht="46.5" customHeight="1" thickBot="1" x14ac:dyDescent="0.3">
      <c r="A41" s="1"/>
      <c r="B41" s="14"/>
      <c r="C41" s="228"/>
      <c r="D41" s="234"/>
      <c r="E41" s="231"/>
      <c r="F41" s="226"/>
      <c r="G41" s="150" t="s">
        <v>117</v>
      </c>
      <c r="H41" s="172"/>
      <c r="I41" s="137"/>
      <c r="J41" s="165"/>
      <c r="K41" s="7"/>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pans="1:16380" ht="44.25" customHeight="1" thickBot="1" x14ac:dyDescent="0.3">
      <c r="A42" s="1"/>
      <c r="B42" s="14"/>
      <c r="C42" s="228"/>
      <c r="D42" s="234"/>
      <c r="E42" s="231"/>
      <c r="F42" s="226"/>
      <c r="G42" s="150" t="s">
        <v>118</v>
      </c>
      <c r="H42" s="172"/>
      <c r="I42" s="151"/>
      <c r="J42" s="166" t="s">
        <v>119</v>
      </c>
      <c r="K42" s="7"/>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pans="1:16380" ht="90.75" customHeight="1" thickBot="1" x14ac:dyDescent="0.3">
      <c r="A43" s="1"/>
      <c r="B43" s="14"/>
      <c r="C43" s="230"/>
      <c r="D43" s="235"/>
      <c r="E43" s="232"/>
      <c r="F43" s="227"/>
      <c r="G43" s="150" t="s">
        <v>120</v>
      </c>
      <c r="H43" s="172"/>
      <c r="I43" s="138"/>
      <c r="J43" s="161"/>
      <c r="K43" s="7"/>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pans="1:16380" ht="8.25" customHeight="1" thickBot="1" x14ac:dyDescent="0.3">
      <c r="A44" s="1"/>
      <c r="B44" s="16"/>
      <c r="C44" s="8"/>
      <c r="D44" s="8"/>
      <c r="E44" s="8"/>
      <c r="F44" s="8"/>
      <c r="G44" s="145"/>
      <c r="H44" s="8"/>
      <c r="I44" s="8"/>
      <c r="J44" s="8"/>
      <c r="K44" s="10"/>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row>
    <row r="45" spans="1:16380" hidden="1" x14ac:dyDescent="0.25">
      <c r="A45" s="1"/>
      <c r="B45" s="1"/>
      <c r="C45" s="1"/>
      <c r="D45" s="1"/>
      <c r="E45" s="1"/>
      <c r="F45" s="1"/>
      <c r="G45" s="146"/>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row>
    <row r="46" spans="1:16380" hidden="1" x14ac:dyDescent="0.25">
      <c r="A46" s="1"/>
      <c r="B46" s="1"/>
      <c r="C46" s="1"/>
      <c r="D46" s="1"/>
      <c r="E46" s="1"/>
      <c r="F46" s="147"/>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9" spans="1:1638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row>
    <row r="50" spans="1:1638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pans="1:1638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row>
    <row r="52" spans="1:1638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row>
    <row r="53" spans="1:16380" hidden="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row>
    <row r="54" spans="1:16380" hidden="1" x14ac:dyDescent="0.25">
      <c r="A54" s="1"/>
      <c r="B54" s="1"/>
      <c r="C54" s="1"/>
      <c r="D54" s="147"/>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row>
    <row r="55" spans="1:16380" hidden="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row>
    <row r="56" spans="1:16380" hidden="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row>
    <row r="57" spans="1:16380" hidden="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row>
    <row r="58" spans="1:16380" hidden="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row>
    <row r="59" spans="1:16380" hidden="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row>
    <row r="60" spans="1:16380" hidden="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row>
    <row r="61" spans="1:16380" hidden="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row>
    <row r="62" spans="1:16380" hidden="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row>
    <row r="63" spans="1:16380" hidden="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row>
    <row r="64" spans="1:16380" hidden="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row>
    <row r="65" spans="1:16380" hidden="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row>
    <row r="66" spans="1:1638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row>
    <row r="67" spans="1:1638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row>
  </sheetData>
  <protectedRanges>
    <protectedRange sqref="H10:J43" name="Simulado"/>
    <protectedRange sqref="F10:F43" name="Actual"/>
  </protectedRanges>
  <mergeCells count="34">
    <mergeCell ref="F34:F35"/>
    <mergeCell ref="F36:F37"/>
    <mergeCell ref="F39:F43"/>
    <mergeCell ref="C36:C37"/>
    <mergeCell ref="C39:C43"/>
    <mergeCell ref="E39:E43"/>
    <mergeCell ref="D10:D43"/>
    <mergeCell ref="E21:E23"/>
    <mergeCell ref="C10:C20"/>
    <mergeCell ref="C34:C35"/>
    <mergeCell ref="C24:C32"/>
    <mergeCell ref="E10:E20"/>
    <mergeCell ref="F10:F20"/>
    <mergeCell ref="E34:E35"/>
    <mergeCell ref="E36:E37"/>
    <mergeCell ref="J10:J20"/>
    <mergeCell ref="E24:E32"/>
    <mergeCell ref="F24:F32"/>
    <mergeCell ref="J24:J32"/>
    <mergeCell ref="J21:J23"/>
    <mergeCell ref="F21:F23"/>
    <mergeCell ref="C3:I3"/>
    <mergeCell ref="H8:H9"/>
    <mergeCell ref="I8:I9"/>
    <mergeCell ref="C5:F5"/>
    <mergeCell ref="C6:F6"/>
    <mergeCell ref="C8:C9"/>
    <mergeCell ref="G5:J5"/>
    <mergeCell ref="G6:J6"/>
    <mergeCell ref="D8:D9"/>
    <mergeCell ref="E8:E9"/>
    <mergeCell ref="F8:F9"/>
    <mergeCell ref="G8:G9"/>
    <mergeCell ref="J8:J9"/>
  </mergeCells>
  <conditionalFormatting sqref="D10:D43">
    <cfRule type="cellIs" dxfId="22" priority="1" stopIfTrue="1" operator="notBetween">
      <formula>1</formula>
      <formula>100</formula>
    </cfRule>
    <cfRule type="cellIs" dxfId="21" priority="5" stopIfTrue="1" operator="between">
      <formula>21</formula>
      <formula>40</formula>
    </cfRule>
    <cfRule type="cellIs" dxfId="20" priority="6" operator="between">
      <formula>41</formula>
      <formula>60</formula>
    </cfRule>
    <cfRule type="cellIs" dxfId="19" priority="7" operator="between">
      <formula>61</formula>
      <formula>80</formula>
    </cfRule>
    <cfRule type="cellIs" dxfId="18" priority="8" operator="between">
      <formula>1</formula>
      <formula>20</formula>
    </cfRule>
    <cfRule type="cellIs" dxfId="17" priority="9" operator="between">
      <formula>81</formula>
      <formula>100</formula>
    </cfRule>
  </conditionalFormatting>
  <conditionalFormatting sqref="F10:F20">
    <cfRule type="cellIs" dxfId="16" priority="4" operator="between">
      <formula>21</formula>
      <formula>40</formula>
    </cfRule>
  </conditionalFormatting>
  <conditionalFormatting sqref="F10:F43">
    <cfRule type="cellIs" dxfId="15" priority="2" stopIfTrue="1" operator="notBetween">
      <formula>1</formula>
      <formula>100</formula>
    </cfRule>
    <cfRule type="cellIs" dxfId="14" priority="40" operator="between">
      <formula>81</formula>
      <formula>100</formula>
    </cfRule>
    <cfRule type="cellIs" dxfId="13" priority="41" operator="between">
      <formula>61</formula>
      <formula>80</formula>
    </cfRule>
    <cfRule type="cellIs" dxfId="12" priority="48" operator="between">
      <formula>41</formula>
      <formula>60</formula>
    </cfRule>
    <cfRule type="cellIs" dxfId="11" priority="50" stopIfTrue="1" operator="between">
      <formula>1</formula>
      <formula>20</formula>
    </cfRule>
  </conditionalFormatting>
  <conditionalFormatting sqref="H10:H43">
    <cfRule type="cellIs" dxfId="10" priority="3" operator="notBetween">
      <formula>1</formula>
      <formula>100</formula>
    </cfRule>
    <cfRule type="cellIs" dxfId="9" priority="11" operator="between">
      <formula>81</formula>
      <formula>100</formula>
    </cfRule>
    <cfRule type="cellIs" dxfId="8" priority="12" operator="between">
      <formula>61</formula>
      <formula>80</formula>
    </cfRule>
    <cfRule type="cellIs" dxfId="7" priority="13" operator="between">
      <formula>41</formula>
      <formula>60</formula>
    </cfRule>
    <cfRule type="cellIs" dxfId="6" priority="14" operator="between">
      <formula>21</formula>
      <formula>40</formula>
    </cfRule>
    <cfRule type="cellIs" dxfId="5" priority="15" operator="between">
      <formula>1</formula>
      <formula>20</formula>
    </cfRule>
  </conditionalFormatting>
  <dataValidations count="5">
    <dataValidation type="whole" operator="equal" allowBlank="1" showInputMessage="1" showErrorMessage="1" errorTitle="ATENCIÓN!" error="No se pueden modificar datos aquí" sqref="C5 K3" xr:uid="{00000000-0002-0000-0200-000000000000}">
      <formula1>578457854578547000</formula1>
    </dataValidation>
    <dataValidation type="whole" allowBlank="1" showInputMessage="1" showErrorMessage="1" error="ERROR. DATO NO PERMITIDO" sqref="H10 H12:H43" xr:uid="{00000000-0002-0000-0200-000001000000}">
      <formula1>0</formula1>
      <formula2>100</formula2>
    </dataValidation>
    <dataValidation type="whole" allowBlank="1" showInputMessage="1" showErrorMessage="1" error="ERROR. ESTA CELDA NO DEBE SER DILIGENCIADA" sqref="G6:J6" xr:uid="{00000000-0002-0000-0200-000003000000}">
      <formula1>111111</formula1>
      <formula2>1111111</formula2>
    </dataValidation>
    <dataValidation allowBlank="1" showInputMessage="1" showErrorMessage="1" sqref="F10:F34 F36 F38:F39" xr:uid="{6204A519-F158-4C56-8039-E73EBF6D3264}"/>
    <dataValidation allowBlank="1" showInputMessage="1" showErrorMessage="1" error="ERROR. NO DEBE DILIGENCIAR ESTA CELDA" sqref="D10" xr:uid="{CA97092B-45EC-4CBD-819D-5FD817FA4090}"/>
  </dataValidations>
  <hyperlinks>
    <hyperlink ref="J34" r:id="rId1" display="https://www.colombiacompra.gov.co/manuales-guias-y-pliegos-tipo/manuales-y-guias" xr:uid="{2AC038DE-E6CF-4710-948C-E9C9E377F6C3}"/>
    <hyperlink ref="J36" r:id="rId2" display="https://www.colombiacompra.gov.co/documentos-tipo/documentos-tipo" xr:uid="{25492CDB-D7F7-43C1-BFA1-EC82599F826C}"/>
    <hyperlink ref="J38" r:id="rId3" display="https://www.colombiacompra.gov.co/ciudadanos/ayuda-tecnica" xr:uid="{279C0A18-BDA9-4555-ABD6-4CE7641A7763}"/>
    <hyperlink ref="J40" r:id="rId4" display="https://www.colombiacompra.gov.co/documentos-tipo/documentos-tipo" xr:uid="{7DFA084A-72ED-4E6E-AA06-9C7B09DDDCE4}"/>
    <hyperlink ref="J42" r:id="rId5" display="https://www.colombiacompra.gov.co/ciudadanos/ayuda-tecnica" xr:uid="{40256584-9199-4959-B891-FCA22CD47AAB}"/>
  </hyperlinks>
  <pageMargins left="0.7" right="0.7" top="0.75" bottom="0.75" header="0.3" footer="0.3"/>
  <pageSetup orientation="portrait" horizontalDpi="4294967294" verticalDpi="300"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11"/>
  <sheetViews>
    <sheetView showGridLines="0" topLeftCell="A22" zoomScale="90" zoomScaleNormal="90" workbookViewId="0">
      <selection activeCell="C29" sqref="C29"/>
    </sheetView>
  </sheetViews>
  <sheetFormatPr baseColWidth="10" defaultColWidth="0" defaultRowHeight="14.25" zeroHeight="1" x14ac:dyDescent="0.2"/>
  <cols>
    <col min="1" max="1" width="0.85546875" style="31" customWidth="1"/>
    <col min="2" max="2" width="1.7109375" style="31" customWidth="1"/>
    <col min="3" max="20" width="11.42578125" style="31" customWidth="1"/>
    <col min="21" max="21" width="1" style="31" customWidth="1"/>
    <col min="22" max="22" width="3.85546875" style="31" customWidth="1"/>
    <col min="23" max="16384" width="11.42578125" style="31" hidden="1"/>
  </cols>
  <sheetData>
    <row r="1" spans="2:21" ht="6" customHeight="1" thickBot="1" x14ac:dyDescent="0.25"/>
    <row r="2" spans="2:21" ht="91.5" customHeight="1" x14ac:dyDescent="0.2">
      <c r="B2" s="28"/>
      <c r="C2" s="29"/>
      <c r="D2" s="29"/>
      <c r="E2" s="29"/>
      <c r="F2" s="29"/>
      <c r="G2" s="29"/>
      <c r="H2" s="29"/>
      <c r="I2" s="29"/>
      <c r="J2" s="29"/>
      <c r="K2" s="29"/>
      <c r="L2" s="29"/>
      <c r="M2" s="29"/>
      <c r="N2" s="29"/>
      <c r="O2" s="29"/>
      <c r="P2" s="29"/>
      <c r="Q2" s="29"/>
      <c r="R2" s="29"/>
      <c r="S2" s="29"/>
      <c r="T2" s="29"/>
      <c r="U2" s="30"/>
    </row>
    <row r="3" spans="2:21" ht="25.5" x14ac:dyDescent="0.2">
      <c r="B3" s="32"/>
      <c r="C3" s="183" t="s">
        <v>121</v>
      </c>
      <c r="D3" s="184"/>
      <c r="E3" s="184"/>
      <c r="F3" s="184"/>
      <c r="G3" s="184"/>
      <c r="H3" s="184"/>
      <c r="I3" s="184"/>
      <c r="J3" s="184"/>
      <c r="K3" s="184"/>
      <c r="L3" s="184"/>
      <c r="M3" s="184"/>
      <c r="N3" s="184"/>
      <c r="O3" s="184"/>
      <c r="P3" s="184"/>
      <c r="Q3" s="184"/>
      <c r="R3" s="184"/>
      <c r="S3" s="184"/>
      <c r="T3" s="184"/>
      <c r="U3" s="33"/>
    </row>
    <row r="4" spans="2:21" ht="6.75" customHeight="1" x14ac:dyDescent="0.2">
      <c r="B4" s="32"/>
      <c r="U4" s="33"/>
    </row>
    <row r="5" spans="2:21" x14ac:dyDescent="0.2">
      <c r="B5" s="32"/>
      <c r="U5" s="33"/>
    </row>
    <row r="6" spans="2:21" ht="18" customHeight="1" x14ac:dyDescent="0.25">
      <c r="B6" s="32"/>
      <c r="C6" s="122" t="s">
        <v>122</v>
      </c>
      <c r="D6" s="64"/>
      <c r="E6" s="64"/>
      <c r="F6" s="64"/>
      <c r="G6" s="64"/>
      <c r="H6" s="64"/>
      <c r="I6" s="64"/>
      <c r="J6" s="64"/>
      <c r="K6" s="64"/>
      <c r="L6" s="64"/>
      <c r="M6" s="64"/>
      <c r="N6" s="64"/>
      <c r="O6" s="64"/>
      <c r="P6" s="64"/>
      <c r="Q6" s="64"/>
      <c r="R6" s="64"/>
      <c r="S6" s="64"/>
      <c r="T6" s="64"/>
      <c r="U6" s="33"/>
    </row>
    <row r="7" spans="2:21" x14ac:dyDescent="0.2">
      <c r="B7" s="32"/>
      <c r="U7" s="33"/>
    </row>
    <row r="8" spans="2:21" x14ac:dyDescent="0.2">
      <c r="B8" s="32"/>
      <c r="U8" s="33"/>
    </row>
    <row r="9" spans="2:21" x14ac:dyDescent="0.2">
      <c r="B9" s="32"/>
      <c r="U9" s="33"/>
    </row>
    <row r="10" spans="2:21" x14ac:dyDescent="0.2">
      <c r="B10" s="32"/>
      <c r="U10" s="33"/>
    </row>
    <row r="11" spans="2:21" x14ac:dyDescent="0.2">
      <c r="B11" s="32"/>
      <c r="J11" s="31" t="s">
        <v>123</v>
      </c>
      <c r="K11" s="31" t="s">
        <v>124</v>
      </c>
      <c r="U11" s="33"/>
    </row>
    <row r="12" spans="2:21" x14ac:dyDescent="0.2">
      <c r="B12" s="32"/>
      <c r="I12" s="31" t="str">
        <f>+Inicio!C5</f>
        <v>COMPRAS Y CONTRATACIÓN PÚBLICA</v>
      </c>
      <c r="J12" s="31">
        <v>100</v>
      </c>
      <c r="K12" s="34" t="str">
        <f>+Autodiagnóstico!G6</f>
        <v/>
      </c>
      <c r="U12" s="33"/>
    </row>
    <row r="13" spans="2:21" x14ac:dyDescent="0.2">
      <c r="B13" s="32"/>
      <c r="U13" s="33"/>
    </row>
    <row r="14" spans="2:21" x14ac:dyDescent="0.2">
      <c r="B14" s="32"/>
      <c r="U14" s="33"/>
    </row>
    <row r="15" spans="2:21" x14ac:dyDescent="0.2">
      <c r="B15" s="32"/>
      <c r="U15" s="33"/>
    </row>
    <row r="16" spans="2:21" x14ac:dyDescent="0.2">
      <c r="B16" s="32"/>
      <c r="U16" s="33"/>
    </row>
    <row r="17" spans="2:21" x14ac:dyDescent="0.2">
      <c r="B17" s="32"/>
      <c r="U17" s="33"/>
    </row>
    <row r="18" spans="2:21" x14ac:dyDescent="0.2">
      <c r="B18" s="32"/>
      <c r="U18" s="33"/>
    </row>
    <row r="19" spans="2:21" x14ac:dyDescent="0.2">
      <c r="B19" s="32"/>
      <c r="U19" s="33"/>
    </row>
    <row r="20" spans="2:21" x14ac:dyDescent="0.2">
      <c r="B20" s="32"/>
      <c r="U20" s="33"/>
    </row>
    <row r="21" spans="2:21" x14ac:dyDescent="0.2">
      <c r="B21" s="32"/>
      <c r="U21" s="33"/>
    </row>
    <row r="22" spans="2:21" x14ac:dyDescent="0.2">
      <c r="B22" s="32"/>
      <c r="U22" s="33"/>
    </row>
    <row r="23" spans="2:21" x14ac:dyDescent="0.2">
      <c r="B23" s="32"/>
      <c r="U23" s="33"/>
    </row>
    <row r="24" spans="2:21" x14ac:dyDescent="0.2">
      <c r="B24" s="32"/>
      <c r="U24" s="33"/>
    </row>
    <row r="25" spans="2:21" x14ac:dyDescent="0.2">
      <c r="B25" s="32"/>
      <c r="U25" s="33"/>
    </row>
    <row r="26" spans="2:21" x14ac:dyDescent="0.2">
      <c r="B26" s="32"/>
      <c r="U26" s="33"/>
    </row>
    <row r="27" spans="2:21" x14ac:dyDescent="0.2">
      <c r="B27" s="32"/>
      <c r="U27" s="33"/>
    </row>
    <row r="28" spans="2:21" ht="18" customHeight="1" x14ac:dyDescent="0.25">
      <c r="B28" s="32"/>
      <c r="C28" s="122" t="s">
        <v>125</v>
      </c>
      <c r="D28" s="64"/>
      <c r="E28" s="64"/>
      <c r="F28" s="64"/>
      <c r="G28" s="64"/>
      <c r="H28" s="64"/>
      <c r="I28" s="64"/>
      <c r="J28" s="64"/>
      <c r="K28" s="64"/>
      <c r="L28" s="64"/>
      <c r="M28" s="64"/>
      <c r="N28" s="64"/>
      <c r="O28" s="64"/>
      <c r="P28" s="64"/>
      <c r="Q28" s="64"/>
      <c r="R28" s="64"/>
      <c r="S28" s="64"/>
      <c r="T28" s="64"/>
      <c r="U28" s="33"/>
    </row>
    <row r="29" spans="2:21" x14ac:dyDescent="0.2">
      <c r="B29" s="32"/>
      <c r="U29" s="33"/>
    </row>
    <row r="30" spans="2:21" x14ac:dyDescent="0.2">
      <c r="B30" s="32"/>
      <c r="K30" s="249"/>
      <c r="L30" s="249"/>
      <c r="M30" s="249"/>
      <c r="N30" s="249"/>
      <c r="U30" s="33"/>
    </row>
    <row r="31" spans="2:21" ht="15" x14ac:dyDescent="0.25">
      <c r="B31" s="32"/>
      <c r="I31" s="65"/>
      <c r="U31" s="33"/>
    </row>
    <row r="32" spans="2:21" x14ac:dyDescent="0.2">
      <c r="B32" s="32"/>
      <c r="U32" s="33"/>
    </row>
    <row r="33" spans="2:21" x14ac:dyDescent="0.2">
      <c r="B33" s="32"/>
      <c r="K33" s="31" t="s">
        <v>126</v>
      </c>
      <c r="L33" s="31" t="s">
        <v>123</v>
      </c>
      <c r="M33" s="31" t="s">
        <v>124</v>
      </c>
      <c r="U33" s="33"/>
    </row>
    <row r="34" spans="2:21" x14ac:dyDescent="0.2">
      <c r="B34" s="32"/>
      <c r="K34" s="31" t="str">
        <f>Autodiagnóstico!C10</f>
        <v>PLAN ANUAL DE AQUISICIONES</v>
      </c>
      <c r="L34" s="31">
        <v>100</v>
      </c>
      <c r="M34" s="34" t="str">
        <f>Autodiagnóstico!F10</f>
        <v/>
      </c>
      <c r="U34" s="33"/>
    </row>
    <row r="35" spans="2:21" x14ac:dyDescent="0.2">
      <c r="B35" s="32"/>
      <c r="K35" s="31" t="str">
        <f>Autodiagnóstico!C21</f>
        <v>ANÁLISIS DE DATOS</v>
      </c>
      <c r="L35" s="31">
        <v>100</v>
      </c>
      <c r="M35" s="34" t="str">
        <f>Autodiagnóstico!F21</f>
        <v/>
      </c>
      <c r="U35" s="33"/>
    </row>
    <row r="36" spans="2:21" x14ac:dyDescent="0.2">
      <c r="B36" s="32"/>
      <c r="K36" s="31" t="str">
        <f>+Autodiagnóstico!C24</f>
        <v>ABASTECIMIENTO ESTRATÉGICO</v>
      </c>
      <c r="L36" s="31">
        <v>100</v>
      </c>
      <c r="M36" s="34" t="str">
        <f>Autodiagnóstico!F24</f>
        <v/>
      </c>
      <c r="U36" s="33"/>
    </row>
    <row r="37" spans="2:21" x14ac:dyDescent="0.2">
      <c r="B37" s="32"/>
      <c r="K37" s="31" t="str">
        <f>Autodiagnóstico!C33</f>
        <v>PROMOVER LA COMPETENCIA</v>
      </c>
      <c r="L37" s="31">
        <v>100</v>
      </c>
      <c r="M37" s="34" t="str">
        <f>Autodiagnóstico!F33</f>
        <v/>
      </c>
      <c r="U37" s="33"/>
    </row>
    <row r="38" spans="2:21" x14ac:dyDescent="0.2">
      <c r="B38" s="32"/>
      <c r="K38" s="34" t="str">
        <f>Autodiagnóstico!C34</f>
        <v>LINEAMIENTOS DE BUENAS PRÁCTICAS</v>
      </c>
      <c r="L38" s="31">
        <v>100</v>
      </c>
      <c r="M38" s="34" t="str">
        <f>Autodiagnóstico!F34</f>
        <v/>
      </c>
      <c r="U38" s="33"/>
    </row>
    <row r="39" spans="2:21" x14ac:dyDescent="0.2">
      <c r="B39" s="32"/>
      <c r="K39" s="34" t="str">
        <f>Autodiagnóstico!C36</f>
        <v>DOCUMENTOS TIPO</v>
      </c>
      <c r="L39" s="31">
        <v>100</v>
      </c>
      <c r="M39" s="34" t="str">
        <f>Autodiagnóstico!F36</f>
        <v/>
      </c>
      <c r="U39" s="33"/>
    </row>
    <row r="40" spans="2:21" x14ac:dyDescent="0.2">
      <c r="B40" s="32"/>
      <c r="K40" s="34" t="str">
        <f>Autodiagnóstico!C38</f>
        <v>PLATAFORMAS</v>
      </c>
      <c r="L40" s="31">
        <v>100</v>
      </c>
      <c r="M40" s="34" t="str">
        <f>Autodiagnóstico!F38</f>
        <v/>
      </c>
      <c r="U40" s="33"/>
    </row>
    <row r="41" spans="2:21" x14ac:dyDescent="0.2">
      <c r="B41" s="32"/>
      <c r="K41" s="31" t="str">
        <f>Autodiagnóstico!C39</f>
        <v>TIENDA VIRTUAL DEL ESTADO COLOMBIANO</v>
      </c>
      <c r="L41" s="31">
        <v>100</v>
      </c>
      <c r="M41" s="34" t="str">
        <f>Autodiagnóstico!F39</f>
        <v/>
      </c>
      <c r="U41" s="33"/>
    </row>
    <row r="42" spans="2:21" x14ac:dyDescent="0.2">
      <c r="B42" s="32"/>
      <c r="U42" s="33"/>
    </row>
    <row r="43" spans="2:21" x14ac:dyDescent="0.2">
      <c r="B43" s="32"/>
      <c r="U43" s="33"/>
    </row>
    <row r="44" spans="2:21" x14ac:dyDescent="0.2">
      <c r="B44" s="32"/>
      <c r="U44" s="33"/>
    </row>
    <row r="45" spans="2:21" x14ac:dyDescent="0.2">
      <c r="B45" s="32"/>
      <c r="U45" s="33"/>
    </row>
    <row r="46" spans="2:21" x14ac:dyDescent="0.2">
      <c r="B46" s="32"/>
      <c r="U46" s="33"/>
    </row>
    <row r="47" spans="2:21" x14ac:dyDescent="0.2">
      <c r="B47" s="32"/>
      <c r="U47" s="33"/>
    </row>
    <row r="48" spans="2:21" x14ac:dyDescent="0.2">
      <c r="B48" s="32"/>
      <c r="U48" s="33"/>
    </row>
    <row r="49" spans="2:21" x14ac:dyDescent="0.2">
      <c r="B49" s="32"/>
      <c r="U49" s="33"/>
    </row>
    <row r="50" spans="2:21" x14ac:dyDescent="0.2">
      <c r="B50" s="32"/>
      <c r="U50" s="33"/>
    </row>
    <row r="51" spans="2:21" x14ac:dyDescent="0.2">
      <c r="B51" s="32"/>
      <c r="U51" s="33"/>
    </row>
    <row r="52" spans="2:21" x14ac:dyDescent="0.2">
      <c r="B52" s="32"/>
      <c r="U52" s="33"/>
    </row>
    <row r="53" spans="2:21" x14ac:dyDescent="0.2">
      <c r="B53" s="32"/>
      <c r="U53" s="33"/>
    </row>
    <row r="54" spans="2:21" x14ac:dyDescent="0.2">
      <c r="B54" s="32"/>
      <c r="U54" s="33"/>
    </row>
    <row r="55" spans="2:21" x14ac:dyDescent="0.2">
      <c r="B55" s="32"/>
      <c r="U55" s="33"/>
    </row>
    <row r="56" spans="2:21" ht="15" thickBot="1" x14ac:dyDescent="0.25">
      <c r="B56" s="35"/>
      <c r="C56" s="36"/>
      <c r="D56" s="36"/>
      <c r="E56" s="36"/>
      <c r="F56" s="36"/>
      <c r="G56" s="36"/>
      <c r="H56" s="36"/>
      <c r="I56" s="36"/>
      <c r="J56" s="36"/>
      <c r="K56" s="36"/>
      <c r="L56" s="36"/>
      <c r="M56" s="36"/>
      <c r="N56" s="36"/>
      <c r="O56" s="36"/>
      <c r="P56" s="36"/>
      <c r="Q56" s="36"/>
      <c r="R56" s="36"/>
      <c r="S56" s="36"/>
      <c r="T56" s="36"/>
      <c r="U56" s="37"/>
    </row>
    <row r="57" spans="2:21" x14ac:dyDescent="0.2"/>
    <row r="58" spans="2:21" x14ac:dyDescent="0.2"/>
    <row r="59" spans="2:21" x14ac:dyDescent="0.2"/>
    <row r="60" spans="2:21" x14ac:dyDescent="0.2">
      <c r="C60" s="38"/>
      <c r="D60" s="39"/>
      <c r="E60" s="39"/>
      <c r="F60" s="39"/>
      <c r="O60" s="40"/>
      <c r="P60" s="41"/>
    </row>
    <row r="61" spans="2:21" x14ac:dyDescent="0.2">
      <c r="O61" s="40"/>
      <c r="P61" s="41"/>
    </row>
    <row r="62" spans="2:21" x14ac:dyDescent="0.2">
      <c r="O62" s="40"/>
      <c r="P62" s="41"/>
    </row>
    <row r="63" spans="2:21" x14ac:dyDescent="0.2"/>
    <row r="64" spans="2:21" ht="18" x14ac:dyDescent="0.25">
      <c r="K64" s="250" t="s">
        <v>54</v>
      </c>
      <c r="L64" s="250"/>
    </row>
    <row r="65" x14ac:dyDescent="0.2"/>
    <row r="66" x14ac:dyDescent="0.2"/>
    <row r="97" x14ac:dyDescent="0.2"/>
    <row r="98" x14ac:dyDescent="0.2"/>
    <row r="99" x14ac:dyDescent="0.2"/>
    <row r="111" x14ac:dyDescent="0.2"/>
  </sheetData>
  <mergeCells count="3">
    <mergeCell ref="C3:T3"/>
    <mergeCell ref="K30:N30"/>
    <mergeCell ref="K64:L6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V69"/>
  <sheetViews>
    <sheetView showGridLines="0" zoomScale="90" zoomScaleNormal="90" workbookViewId="0"/>
  </sheetViews>
  <sheetFormatPr baseColWidth="10" defaultColWidth="0" defaultRowHeight="14.25" zeroHeight="1" x14ac:dyDescent="0.25"/>
  <cols>
    <col min="1" max="1" width="1.7109375" style="1" customWidth="1"/>
    <col min="2" max="2" width="1.5703125" style="1" customWidth="1"/>
    <col min="3" max="3" width="21.5703125" style="1" customWidth="1"/>
    <col min="4" max="4" width="34" style="1" customWidth="1"/>
    <col min="5" max="5" width="48.28515625" style="1" customWidth="1"/>
    <col min="6" max="6" width="15.5703125" style="3" customWidth="1"/>
    <col min="7" max="7" width="28.85546875" style="1" customWidth="1"/>
    <col min="8" max="9" width="22.140625" style="1" customWidth="1"/>
    <col min="10" max="10" width="29" style="1" customWidth="1"/>
    <col min="11" max="12" width="28.7109375" style="1" customWidth="1"/>
    <col min="13" max="13" width="1.42578125" style="1" customWidth="1"/>
    <col min="14" max="14" width="4.5703125" style="1" customWidth="1"/>
    <col min="15" max="22" width="0" style="1" hidden="1" customWidth="1"/>
    <col min="23" max="16384" width="11.42578125" style="1" hidden="1"/>
  </cols>
  <sheetData>
    <row r="1" spans="2:13" ht="12" customHeight="1" x14ac:dyDescent="0.25">
      <c r="B1" s="17"/>
      <c r="C1" s="18"/>
      <c r="D1" s="18"/>
      <c r="E1" s="18"/>
      <c r="F1" s="19"/>
      <c r="G1" s="18"/>
      <c r="H1" s="18"/>
      <c r="I1" s="18"/>
      <c r="J1" s="18"/>
      <c r="K1" s="18"/>
      <c r="L1" s="18"/>
      <c r="M1" s="20"/>
    </row>
    <row r="2" spans="2:13" ht="25.5" x14ac:dyDescent="0.25">
      <c r="B2" s="21"/>
      <c r="C2" s="251" t="s">
        <v>127</v>
      </c>
      <c r="D2" s="251"/>
      <c r="E2" s="251"/>
      <c r="F2" s="251"/>
      <c r="G2" s="251"/>
      <c r="H2" s="251"/>
      <c r="I2" s="251"/>
      <c r="J2" s="251"/>
      <c r="K2" s="251"/>
      <c r="L2" s="251"/>
      <c r="M2" s="22"/>
    </row>
    <row r="3" spans="2:13" ht="12" customHeight="1" thickBot="1" x14ac:dyDescent="0.3">
      <c r="B3" s="21"/>
      <c r="M3" s="22"/>
    </row>
    <row r="4" spans="2:13" ht="24" customHeight="1" thickTop="1" x14ac:dyDescent="0.25">
      <c r="B4" s="21"/>
      <c r="C4" s="252" t="s">
        <v>58</v>
      </c>
      <c r="D4" s="254" t="s">
        <v>128</v>
      </c>
      <c r="E4" s="254" t="s">
        <v>61</v>
      </c>
      <c r="F4" s="264" t="s">
        <v>129</v>
      </c>
      <c r="G4" s="262" t="s">
        <v>130</v>
      </c>
      <c r="H4" s="262" t="s">
        <v>131</v>
      </c>
      <c r="I4" s="262" t="s">
        <v>132</v>
      </c>
      <c r="J4" s="258" t="s">
        <v>133</v>
      </c>
      <c r="K4" s="260" t="s">
        <v>134</v>
      </c>
      <c r="L4" s="256" t="s">
        <v>135</v>
      </c>
      <c r="M4" s="22"/>
    </row>
    <row r="5" spans="2:13" ht="36" customHeight="1" thickBot="1" x14ac:dyDescent="0.3">
      <c r="B5" s="23"/>
      <c r="C5" s="253"/>
      <c r="D5" s="255"/>
      <c r="E5" s="255"/>
      <c r="F5" s="265"/>
      <c r="G5" s="263"/>
      <c r="H5" s="263"/>
      <c r="I5" s="263"/>
      <c r="J5" s="259"/>
      <c r="K5" s="261"/>
      <c r="L5" s="257"/>
      <c r="M5" s="22"/>
    </row>
    <row r="6" spans="2:13" ht="50.25" customHeight="1" thickTop="1" x14ac:dyDescent="0.25">
      <c r="B6" s="266"/>
      <c r="C6" s="267" t="s">
        <v>136</v>
      </c>
      <c r="D6" s="270" t="s">
        <v>137</v>
      </c>
      <c r="E6" s="84" t="e">
        <f>+Autodiagnóstico!#REF!</f>
        <v>#REF!</v>
      </c>
      <c r="F6" s="85" t="e">
        <f>+Autodiagnóstico!#REF!</f>
        <v>#REF!</v>
      </c>
      <c r="G6" s="86"/>
      <c r="H6" s="86"/>
      <c r="I6" s="86"/>
      <c r="J6" s="87"/>
      <c r="K6" s="71"/>
      <c r="L6" s="70"/>
      <c r="M6" s="22"/>
    </row>
    <row r="7" spans="2:13" ht="58.5" customHeight="1" x14ac:dyDescent="0.25">
      <c r="B7" s="266"/>
      <c r="C7" s="268"/>
      <c r="D7" s="271"/>
      <c r="E7" s="88" t="str">
        <f>+Autodiagnóstico!G13</f>
        <v xml:space="preserve">La entidad ha enlistado los bienes, obras y servicios que ha identificado plenamente, así como las necesidades que ha identificado; utilizando para ello el Clasificador de Bienes y Servicios dispuesto por la ANCP-CCE con el máximo nivel posible de descripción de este clasificador. </v>
      </c>
      <c r="F7" s="89">
        <f>+Autodiagnóstico!H13</f>
        <v>0</v>
      </c>
      <c r="G7" s="90"/>
      <c r="H7" s="90"/>
      <c r="I7" s="90"/>
      <c r="J7" s="91"/>
      <c r="K7" s="73"/>
      <c r="L7" s="72"/>
      <c r="M7" s="22"/>
    </row>
    <row r="8" spans="2:13" ht="50.25" customHeight="1" x14ac:dyDescent="0.25">
      <c r="B8" s="266"/>
      <c r="C8" s="268"/>
      <c r="D8" s="271"/>
      <c r="E8" s="88" t="str">
        <f>+Autodiagnóstico!G14</f>
        <v>El detalle de los bienes, obras o servicios incluye la modalidad de selección, el valor estimado, la fecha estimada de la adquisición.</v>
      </c>
      <c r="F8" s="89">
        <f>+Autodiagnóstico!H14</f>
        <v>0</v>
      </c>
      <c r="G8" s="90"/>
      <c r="H8" s="90"/>
      <c r="I8" s="90"/>
      <c r="J8" s="91"/>
      <c r="K8" s="73"/>
      <c r="L8" s="72"/>
      <c r="M8" s="22"/>
    </row>
    <row r="9" spans="2:13" ht="43.5" customHeight="1" x14ac:dyDescent="0.25">
      <c r="B9" s="266"/>
      <c r="C9" s="268"/>
      <c r="D9" s="271"/>
      <c r="E9" s="88" t="str">
        <f>+Autodiagnóstico!G16</f>
        <v>La entidad ha incluido en el PAA una declaración respecto de los principales objetivos que se persiguen con el respectivo plan; así mismo, ha insertado  una declaración en la cual se indique que el PAA es un documento de naturaleza informativa y que las adquisiciones incluidas en el mismo pueden ser canceladas, revisadas o modificadas.</v>
      </c>
      <c r="F9" s="89">
        <f>+Autodiagnóstico!H16</f>
        <v>0</v>
      </c>
      <c r="G9" s="90"/>
      <c r="H9" s="90"/>
      <c r="I9" s="90"/>
      <c r="J9" s="91"/>
      <c r="K9" s="73"/>
      <c r="L9" s="72"/>
      <c r="M9" s="22"/>
    </row>
    <row r="10" spans="2:13" ht="63" customHeight="1" x14ac:dyDescent="0.25">
      <c r="B10" s="266"/>
      <c r="C10" s="268"/>
      <c r="D10" s="271"/>
      <c r="E10" s="100" t="str">
        <f>+Autodiagnóstico!G19</f>
        <v>La entidad utiliza el formato de elaboración del PAA estructurado y publicado por la ANCP-CCE.</v>
      </c>
      <c r="F10" s="101">
        <f>+Autodiagnóstico!H19</f>
        <v>0</v>
      </c>
      <c r="G10" s="102"/>
      <c r="H10" s="102"/>
      <c r="I10" s="102"/>
      <c r="J10" s="103"/>
      <c r="K10" s="104"/>
      <c r="L10" s="105"/>
      <c r="M10" s="22"/>
    </row>
    <row r="11" spans="2:13" ht="87" customHeight="1" x14ac:dyDescent="0.25">
      <c r="B11" s="266"/>
      <c r="C11" s="268"/>
      <c r="D11" s="272" t="s">
        <v>138</v>
      </c>
      <c r="E11" s="96" t="e">
        <f>+Autodiagnóstico!#REF!</f>
        <v>#REF!</v>
      </c>
      <c r="F11" s="97" t="e">
        <f>+Autodiagnóstico!#REF!</f>
        <v>#REF!</v>
      </c>
      <c r="G11" s="98"/>
      <c r="H11" s="98"/>
      <c r="I11" s="98"/>
      <c r="J11" s="99"/>
      <c r="K11" s="77"/>
      <c r="L11" s="76"/>
      <c r="M11" s="22"/>
    </row>
    <row r="12" spans="2:13" ht="89.25" x14ac:dyDescent="0.25">
      <c r="B12" s="266"/>
      <c r="C12" s="268"/>
      <c r="D12" s="271"/>
      <c r="E12" s="88" t="str">
        <f>+Autodiagnóstico!G21</f>
        <v>La entidad durante la etapa de planeación realizó el análisis necesario para conocer el sector relativo al objeto del Proceso de Contratación desde la perspectiva legal, comercial, financiera, organizacional, técnica, y de análisis de riesgo (Decreto 1082 de 2015 artículo 2.2.1.1.1.6.1) y deben dejar constancia de este análisis en los Documentos del Proceso.</v>
      </c>
      <c r="F12" s="89">
        <f>+Autodiagnóstico!H21</f>
        <v>0</v>
      </c>
      <c r="G12" s="90"/>
      <c r="H12" s="90"/>
      <c r="I12" s="90"/>
      <c r="J12" s="91"/>
      <c r="K12" s="73"/>
      <c r="L12" s="72"/>
      <c r="M12" s="22"/>
    </row>
    <row r="13" spans="2:13" ht="40.5" customHeight="1" x14ac:dyDescent="0.25">
      <c r="B13" s="266"/>
      <c r="C13" s="268"/>
      <c r="D13" s="271"/>
      <c r="E13" s="88" t="str">
        <f>+Autodiagnóstico!G24</f>
        <v>La entidad utiliza como una buena práctica el modelo de abastecimiento estratégico para identificar oportunidades de generación de valor, identificar nuevas fuentes de abastecimiento, definir estrategias de adquisición de bienes y servicios y desarrollar habilidades de gestión a los procesos de compra.</v>
      </c>
      <c r="F13" s="89">
        <f>+Autodiagnóstico!H24</f>
        <v>0</v>
      </c>
      <c r="G13" s="90"/>
      <c r="H13" s="90"/>
      <c r="I13" s="90"/>
      <c r="J13" s="91"/>
      <c r="K13" s="73"/>
      <c r="L13" s="72"/>
      <c r="M13" s="22"/>
    </row>
    <row r="14" spans="2:13" ht="216.75" x14ac:dyDescent="0.25">
      <c r="B14" s="266"/>
      <c r="C14" s="268"/>
      <c r="D14" s="273"/>
      <c r="E14" s="106" t="str">
        <f>+Autodiagnóstico!G31</f>
        <v>La entidad hace seguimiento a la ejecución del contrato, verificando el cumplimiento del propósito u objetivo contractual, para lo cual requiere una revisión constante y detallada de los aspectos técnicos, administrativos, financieros, contables y jurídicos. Para tal fin, es necesario: 
(i) conocer los términos y condiciones del contrato; 
(ii) advertir oportunamente los riesgos que pueden afectar la ejecución del contrato y tomar las medidas necesarias para mitigarlos; 
(iii) identificar las necesidades de cambio o ajuste; 
(iv) manejar la relación con el proveedor o contratista; 
(v) organizar y administrar el recibo de bienes, obras, o servicios, su cantidad, calidad, especificaciones y demás atributos establecidos en los documentos del proceso 
(vi) liquidar el contrato, si hay lugar a ello.</v>
      </c>
      <c r="F14" s="107">
        <f>+Autodiagnóstico!H31</f>
        <v>0</v>
      </c>
      <c r="G14" s="108"/>
      <c r="H14" s="108"/>
      <c r="I14" s="108"/>
      <c r="J14" s="109"/>
      <c r="K14" s="79"/>
      <c r="L14" s="78"/>
      <c r="M14" s="22"/>
    </row>
    <row r="15" spans="2:13" ht="43.5" customHeight="1" x14ac:dyDescent="0.25">
      <c r="B15" s="266"/>
      <c r="C15" s="268"/>
      <c r="D15" s="271" t="s">
        <v>139</v>
      </c>
      <c r="E15" s="112" t="e">
        <f>+Autodiagnóstico!#REF!</f>
        <v>#REF!</v>
      </c>
      <c r="F15" s="113" t="e">
        <f>+Autodiagnóstico!#REF!</f>
        <v>#REF!</v>
      </c>
      <c r="G15" s="114"/>
      <c r="H15" s="114"/>
      <c r="I15" s="114"/>
      <c r="J15" s="115"/>
      <c r="K15" s="116"/>
      <c r="L15" s="117"/>
      <c r="M15" s="22"/>
    </row>
    <row r="16" spans="2:13" ht="42.75" customHeight="1" x14ac:dyDescent="0.25">
      <c r="B16" s="266"/>
      <c r="C16" s="268"/>
      <c r="D16" s="271"/>
      <c r="E16" s="88" t="e">
        <f>+Autodiagnóstico!#REF!</f>
        <v>#REF!</v>
      </c>
      <c r="F16" s="89" t="e">
        <f>+Autodiagnóstico!#REF!</f>
        <v>#REF!</v>
      </c>
      <c r="G16" s="90"/>
      <c r="H16" s="90"/>
      <c r="I16" s="90"/>
      <c r="J16" s="91"/>
      <c r="K16" s="73"/>
      <c r="L16" s="118"/>
      <c r="M16" s="22"/>
    </row>
    <row r="17" spans="2:13" ht="78.75" customHeight="1" x14ac:dyDescent="0.25">
      <c r="B17" s="266"/>
      <c r="C17" s="268"/>
      <c r="D17" s="271"/>
      <c r="E17" s="88" t="e">
        <f>+Autodiagnóstico!#REF!</f>
        <v>#REF!</v>
      </c>
      <c r="F17" s="89" t="e">
        <f>+Autodiagnóstico!#REF!</f>
        <v>#REF!</v>
      </c>
      <c r="G17" s="90"/>
      <c r="H17" s="90"/>
      <c r="I17" s="90"/>
      <c r="J17" s="91"/>
      <c r="K17" s="73"/>
      <c r="L17" s="118"/>
      <c r="M17" s="22"/>
    </row>
    <row r="18" spans="2:13" ht="37.5" customHeight="1" x14ac:dyDescent="0.25">
      <c r="B18" s="266"/>
      <c r="C18" s="268"/>
      <c r="D18" s="271"/>
      <c r="E18" s="88" t="e">
        <f>+Autodiagnóstico!#REF!</f>
        <v>#REF!</v>
      </c>
      <c r="F18" s="89" t="e">
        <f>+Autodiagnóstico!#REF!</f>
        <v>#REF!</v>
      </c>
      <c r="G18" s="90"/>
      <c r="H18" s="90"/>
      <c r="I18" s="90"/>
      <c r="J18" s="91"/>
      <c r="K18" s="73"/>
      <c r="L18" s="118"/>
      <c r="M18" s="22"/>
    </row>
    <row r="19" spans="2:13" ht="53.25" customHeight="1" x14ac:dyDescent="0.25">
      <c r="B19" s="266"/>
      <c r="C19" s="268"/>
      <c r="D19" s="271"/>
      <c r="E19" s="88" t="str">
        <f>+Autodiagnóstico!G32</f>
        <v>La entidad gestiona la base de proveedores, mide y monitorea los resultados obtenidos, define los indicadores y realiza una evaluación final de cada proveedor para establecer el conjunto de resultados y las mejoras aplicables.</v>
      </c>
      <c r="F19" s="89">
        <f>+Autodiagnóstico!H32</f>
        <v>0</v>
      </c>
      <c r="G19" s="90"/>
      <c r="H19" s="90"/>
      <c r="I19" s="90"/>
      <c r="J19" s="91"/>
      <c r="K19" s="73"/>
      <c r="L19" s="118"/>
      <c r="M19" s="22"/>
    </row>
    <row r="20" spans="2:13" ht="178.5" x14ac:dyDescent="0.25">
      <c r="B20" s="266"/>
      <c r="C20" s="268"/>
      <c r="D20" s="271"/>
      <c r="E20" s="88" t="str">
        <f>+Autodiagnóstico!G33</f>
        <v xml:space="preserve">La entidad para lograr una mayor participación y competencia efectiva en sus procesos de compras y contratación pública:
(i) identifica el nivel de competencia que han logrado en sus procesos de compra (número o repetición de proponentes, declaratorias de procesos desiertos, disminución de calidad en bienes, servicio u obras, entre otros); 
(ii) utiliza las plataformas transaccionales del Sistema Electrónico para la Contratación Pública -SECOP-; 
(iii) incorpora datos de calidad en la estructuración y gestión de los contratos 
(iv) adopta los Documentos Tipo adoptados por la ANCP-CCE </v>
      </c>
      <c r="F20" s="89">
        <f>+Autodiagnóstico!H33</f>
        <v>0</v>
      </c>
      <c r="G20" s="90"/>
      <c r="H20" s="90"/>
      <c r="I20" s="90"/>
      <c r="J20" s="91"/>
      <c r="K20" s="73"/>
      <c r="L20" s="118"/>
      <c r="M20" s="22"/>
    </row>
    <row r="21" spans="2:13" ht="70.5" customHeight="1" x14ac:dyDescent="0.25">
      <c r="B21" s="266"/>
      <c r="C21" s="268"/>
      <c r="D21" s="271"/>
      <c r="E21" s="88" t="str">
        <f>+Autodiagnóstico!G34</f>
        <v>La entidad hace uso de los lineamientos de buenas prácticas asociadas a las compras y contrataciones públicas a fin de que se cumplan los principios y procesos generales que deben gobernar la actividad contractual.</v>
      </c>
      <c r="F21" s="89">
        <f>+Autodiagnóstico!H34</f>
        <v>0</v>
      </c>
      <c r="G21" s="90"/>
      <c r="H21" s="90"/>
      <c r="I21" s="90"/>
      <c r="J21" s="91"/>
      <c r="K21" s="73"/>
      <c r="L21" s="118"/>
      <c r="M21" s="22"/>
    </row>
    <row r="22" spans="2:13" ht="57.75" customHeight="1" x14ac:dyDescent="0.25">
      <c r="B22" s="266"/>
      <c r="C22" s="268"/>
      <c r="D22" s="271"/>
      <c r="E22" s="88" t="e">
        <f>+Autodiagnóstico!#REF!</f>
        <v>#REF!</v>
      </c>
      <c r="F22" s="89" t="e">
        <f>+Autodiagnóstico!#REF!</f>
        <v>#REF!</v>
      </c>
      <c r="G22" s="90"/>
      <c r="H22" s="90"/>
      <c r="I22" s="90"/>
      <c r="J22" s="91"/>
      <c r="K22" s="73"/>
      <c r="L22" s="118"/>
      <c r="M22" s="22"/>
    </row>
    <row r="23" spans="2:13" ht="47.25" customHeight="1" x14ac:dyDescent="0.25">
      <c r="B23" s="266"/>
      <c r="C23" s="268"/>
      <c r="D23" s="271"/>
      <c r="E23" s="88" t="e">
        <f>+Autodiagnóstico!#REF!</f>
        <v>#REF!</v>
      </c>
      <c r="F23" s="89" t="e">
        <f>+Autodiagnóstico!#REF!</f>
        <v>#REF!</v>
      </c>
      <c r="G23" s="90"/>
      <c r="H23" s="90"/>
      <c r="I23" s="90"/>
      <c r="J23" s="91"/>
      <c r="K23" s="73"/>
      <c r="L23" s="118"/>
      <c r="M23" s="22"/>
    </row>
    <row r="24" spans="2:13" ht="86.25" customHeight="1" x14ac:dyDescent="0.25">
      <c r="B24" s="266"/>
      <c r="C24" s="268"/>
      <c r="D24" s="271"/>
      <c r="E24" s="88" t="e">
        <f>+Autodiagnóstico!#REF!</f>
        <v>#REF!</v>
      </c>
      <c r="F24" s="89" t="e">
        <f>+Autodiagnóstico!#REF!</f>
        <v>#REF!</v>
      </c>
      <c r="G24" s="90"/>
      <c r="H24" s="90"/>
      <c r="I24" s="90"/>
      <c r="J24" s="91"/>
      <c r="K24" s="73"/>
      <c r="L24" s="118"/>
      <c r="M24" s="22"/>
    </row>
    <row r="25" spans="2:13" ht="51" customHeight="1" x14ac:dyDescent="0.25">
      <c r="B25" s="266"/>
      <c r="C25" s="268"/>
      <c r="D25" s="271"/>
      <c r="E25" s="88" t="e">
        <f>+Autodiagnóstico!#REF!</f>
        <v>#REF!</v>
      </c>
      <c r="F25" s="89" t="e">
        <f>+Autodiagnóstico!#REF!</f>
        <v>#REF!</v>
      </c>
      <c r="G25" s="90"/>
      <c r="H25" s="90"/>
      <c r="I25" s="90"/>
      <c r="J25" s="91"/>
      <c r="K25" s="73"/>
      <c r="L25" s="118"/>
      <c r="M25" s="22"/>
    </row>
    <row r="26" spans="2:13" ht="51" customHeight="1" x14ac:dyDescent="0.25">
      <c r="B26" s="266"/>
      <c r="C26" s="268"/>
      <c r="D26" s="271"/>
      <c r="E26" s="88" t="e">
        <f>+Autodiagnóstico!#REF!</f>
        <v>#REF!</v>
      </c>
      <c r="F26" s="89" t="e">
        <f>+Autodiagnóstico!#REF!</f>
        <v>#REF!</v>
      </c>
      <c r="G26" s="90"/>
      <c r="H26" s="90"/>
      <c r="I26" s="90"/>
      <c r="J26" s="91"/>
      <c r="K26" s="79"/>
      <c r="L26" s="119"/>
      <c r="M26" s="22"/>
    </row>
    <row r="27" spans="2:13" ht="51" customHeight="1" x14ac:dyDescent="0.25">
      <c r="B27" s="266"/>
      <c r="C27" s="268"/>
      <c r="D27" s="271"/>
      <c r="E27" s="100" t="e">
        <f>+Autodiagnóstico!#REF!</f>
        <v>#REF!</v>
      </c>
      <c r="F27" s="101" t="e">
        <f>+Autodiagnóstico!#REF!</f>
        <v>#REF!</v>
      </c>
      <c r="G27" s="102"/>
      <c r="H27" s="102"/>
      <c r="I27" s="102"/>
      <c r="J27" s="103"/>
      <c r="K27" s="104"/>
      <c r="L27" s="120"/>
      <c r="M27" s="22"/>
    </row>
    <row r="28" spans="2:13" ht="51" customHeight="1" x14ac:dyDescent="0.25">
      <c r="B28" s="266"/>
      <c r="C28" s="268"/>
      <c r="D28" s="274" t="s">
        <v>140</v>
      </c>
      <c r="E28" s="96" t="e">
        <f>+Autodiagnóstico!#REF!</f>
        <v>#REF!</v>
      </c>
      <c r="F28" s="97" t="e">
        <f>+Autodiagnóstico!#REF!</f>
        <v>#REF!</v>
      </c>
      <c r="G28" s="98"/>
      <c r="H28" s="98"/>
      <c r="I28" s="98"/>
      <c r="J28" s="99"/>
      <c r="K28" s="110"/>
      <c r="L28" s="111"/>
      <c r="M28" s="22"/>
    </row>
    <row r="29" spans="2:13" ht="51" customHeight="1" x14ac:dyDescent="0.25">
      <c r="B29" s="266"/>
      <c r="C29" s="268"/>
      <c r="D29" s="275"/>
      <c r="E29" s="88" t="e">
        <f>+Autodiagnóstico!#REF!</f>
        <v>#REF!</v>
      </c>
      <c r="F29" s="89" t="e">
        <f>+Autodiagnóstico!#REF!</f>
        <v>#REF!</v>
      </c>
      <c r="G29" s="90"/>
      <c r="H29" s="90"/>
      <c r="I29" s="90"/>
      <c r="J29" s="91"/>
      <c r="K29" s="79"/>
      <c r="L29" s="78"/>
      <c r="M29" s="22"/>
    </row>
    <row r="30" spans="2:13" ht="51" customHeight="1" x14ac:dyDescent="0.25">
      <c r="B30" s="266"/>
      <c r="C30" s="268"/>
      <c r="D30" s="275"/>
      <c r="E30" s="88" t="e">
        <f>+Autodiagnóstico!#REF!</f>
        <v>#REF!</v>
      </c>
      <c r="F30" s="89" t="e">
        <f>+Autodiagnóstico!#REF!</f>
        <v>#REF!</v>
      </c>
      <c r="G30" s="90"/>
      <c r="H30" s="90"/>
      <c r="I30" s="90"/>
      <c r="J30" s="91"/>
      <c r="K30" s="79"/>
      <c r="L30" s="78"/>
      <c r="M30" s="22"/>
    </row>
    <row r="31" spans="2:13" ht="51" customHeight="1" x14ac:dyDescent="0.25">
      <c r="B31" s="266"/>
      <c r="C31" s="268"/>
      <c r="D31" s="275"/>
      <c r="E31" s="88" t="e">
        <f>+Autodiagnóstico!#REF!</f>
        <v>#REF!</v>
      </c>
      <c r="F31" s="89" t="e">
        <f>+Autodiagnóstico!#REF!</f>
        <v>#REF!</v>
      </c>
      <c r="G31" s="90"/>
      <c r="H31" s="90"/>
      <c r="I31" s="90"/>
      <c r="J31" s="91"/>
      <c r="K31" s="79"/>
      <c r="L31" s="78"/>
      <c r="M31" s="22"/>
    </row>
    <row r="32" spans="2:13" ht="51" customHeight="1" x14ac:dyDescent="0.25">
      <c r="B32" s="266"/>
      <c r="C32" s="268"/>
      <c r="D32" s="275"/>
      <c r="E32" s="88" t="e">
        <f>+Autodiagnóstico!#REF!</f>
        <v>#REF!</v>
      </c>
      <c r="F32" s="89" t="e">
        <f>+Autodiagnóstico!#REF!</f>
        <v>#REF!</v>
      </c>
      <c r="G32" s="90"/>
      <c r="H32" s="90"/>
      <c r="I32" s="90"/>
      <c r="J32" s="91"/>
      <c r="K32" s="79"/>
      <c r="L32" s="78"/>
      <c r="M32" s="22"/>
    </row>
    <row r="33" spans="2:13" ht="51" customHeight="1" x14ac:dyDescent="0.25">
      <c r="B33" s="266"/>
      <c r="C33" s="268"/>
      <c r="D33" s="276"/>
      <c r="E33" s="88" t="e">
        <f>+Autodiagnóstico!#REF!</f>
        <v>#REF!</v>
      </c>
      <c r="F33" s="89" t="e">
        <f>+Autodiagnóstico!#REF!</f>
        <v>#REF!</v>
      </c>
      <c r="G33" s="90"/>
      <c r="H33" s="90"/>
      <c r="I33" s="90"/>
      <c r="J33" s="91"/>
      <c r="K33" s="79"/>
      <c r="L33" s="78"/>
      <c r="M33" s="22"/>
    </row>
    <row r="34" spans="2:13" ht="51" customHeight="1" x14ac:dyDescent="0.25">
      <c r="B34" s="266"/>
      <c r="C34" s="268"/>
      <c r="D34" s="277" t="s">
        <v>141</v>
      </c>
      <c r="E34" s="88" t="e">
        <f>+Autodiagnóstico!#REF!</f>
        <v>#REF!</v>
      </c>
      <c r="F34" s="89" t="e">
        <f>+Autodiagnóstico!#REF!</f>
        <v>#REF!</v>
      </c>
      <c r="G34" s="90"/>
      <c r="H34" s="90"/>
      <c r="I34" s="90"/>
      <c r="J34" s="91"/>
      <c r="K34" s="79"/>
      <c r="L34" s="78"/>
      <c r="M34" s="22"/>
    </row>
    <row r="35" spans="2:13" ht="51" customHeight="1" x14ac:dyDescent="0.25">
      <c r="B35" s="266"/>
      <c r="C35" s="268"/>
      <c r="D35" s="277"/>
      <c r="E35" s="88" t="e">
        <f>+Autodiagnóstico!#REF!</f>
        <v>#REF!</v>
      </c>
      <c r="F35" s="89" t="e">
        <f>+Autodiagnóstico!#REF!</f>
        <v>#REF!</v>
      </c>
      <c r="G35" s="90"/>
      <c r="H35" s="90"/>
      <c r="I35" s="90"/>
      <c r="J35" s="91"/>
      <c r="K35" s="79"/>
      <c r="L35" s="78"/>
      <c r="M35" s="22"/>
    </row>
    <row r="36" spans="2:13" ht="51" customHeight="1" x14ac:dyDescent="0.25">
      <c r="B36" s="266"/>
      <c r="C36" s="268"/>
      <c r="D36" s="277"/>
      <c r="E36" s="88" t="e">
        <f>+Autodiagnóstico!#REF!</f>
        <v>#REF!</v>
      </c>
      <c r="F36" s="89" t="e">
        <f>+Autodiagnóstico!#REF!</f>
        <v>#REF!</v>
      </c>
      <c r="G36" s="90"/>
      <c r="H36" s="90"/>
      <c r="I36" s="90"/>
      <c r="J36" s="91"/>
      <c r="K36" s="79"/>
      <c r="L36" s="78"/>
      <c r="M36" s="22"/>
    </row>
    <row r="37" spans="2:13" ht="51" customHeight="1" x14ac:dyDescent="0.25">
      <c r="B37" s="266"/>
      <c r="C37" s="268"/>
      <c r="D37" s="277"/>
      <c r="E37" s="88" t="e">
        <f>+Autodiagnóstico!#REF!</f>
        <v>#REF!</v>
      </c>
      <c r="F37" s="89" t="e">
        <f>+Autodiagnóstico!#REF!</f>
        <v>#REF!</v>
      </c>
      <c r="G37" s="90"/>
      <c r="H37" s="90"/>
      <c r="I37" s="90"/>
      <c r="J37" s="91"/>
      <c r="K37" s="79"/>
      <c r="L37" s="78"/>
      <c r="M37" s="22"/>
    </row>
    <row r="38" spans="2:13" ht="51" customHeight="1" x14ac:dyDescent="0.25">
      <c r="B38" s="266"/>
      <c r="C38" s="268"/>
      <c r="D38" s="277"/>
      <c r="E38" s="88" t="e">
        <f>+Autodiagnóstico!#REF!</f>
        <v>#REF!</v>
      </c>
      <c r="F38" s="89" t="e">
        <f>+Autodiagnóstico!#REF!</f>
        <v>#REF!</v>
      </c>
      <c r="G38" s="90"/>
      <c r="H38" s="90"/>
      <c r="I38" s="90"/>
      <c r="J38" s="91"/>
      <c r="K38" s="79"/>
      <c r="L38" s="78"/>
      <c r="M38" s="22"/>
    </row>
    <row r="39" spans="2:13" ht="51" customHeight="1" x14ac:dyDescent="0.25">
      <c r="B39" s="266"/>
      <c r="C39" s="268"/>
      <c r="D39" s="277"/>
      <c r="E39" s="88" t="e">
        <f>+Autodiagnóstico!#REF!</f>
        <v>#REF!</v>
      </c>
      <c r="F39" s="89" t="e">
        <f>+Autodiagnóstico!#REF!</f>
        <v>#REF!</v>
      </c>
      <c r="G39" s="90"/>
      <c r="H39" s="90"/>
      <c r="I39" s="90"/>
      <c r="J39" s="91"/>
      <c r="K39" s="79"/>
      <c r="L39" s="78"/>
      <c r="M39" s="22"/>
    </row>
    <row r="40" spans="2:13" ht="51" customHeight="1" x14ac:dyDescent="0.25">
      <c r="B40" s="266"/>
      <c r="C40" s="268"/>
      <c r="D40" s="277"/>
      <c r="E40" s="88" t="e">
        <f>+Autodiagnóstico!#REF!</f>
        <v>#REF!</v>
      </c>
      <c r="F40" s="89" t="e">
        <f>+Autodiagnóstico!#REF!</f>
        <v>#REF!</v>
      </c>
      <c r="G40" s="90"/>
      <c r="H40" s="90"/>
      <c r="I40" s="90"/>
      <c r="J40" s="91"/>
      <c r="K40" s="79"/>
      <c r="L40" s="78"/>
      <c r="M40" s="22"/>
    </row>
    <row r="41" spans="2:13" ht="51" customHeight="1" x14ac:dyDescent="0.25">
      <c r="B41" s="266"/>
      <c r="C41" s="268"/>
      <c r="D41" s="277"/>
      <c r="E41" s="88" t="e">
        <f>+Autodiagnóstico!#REF!</f>
        <v>#REF!</v>
      </c>
      <c r="F41" s="89" t="e">
        <f>+Autodiagnóstico!#REF!</f>
        <v>#REF!</v>
      </c>
      <c r="G41" s="90"/>
      <c r="H41" s="90"/>
      <c r="I41" s="90"/>
      <c r="J41" s="91"/>
      <c r="K41" s="79"/>
      <c r="L41" s="78"/>
      <c r="M41" s="22"/>
    </row>
    <row r="42" spans="2:13" ht="51" customHeight="1" x14ac:dyDescent="0.25">
      <c r="B42" s="266"/>
      <c r="C42" s="268"/>
      <c r="D42" s="277"/>
      <c r="E42" s="88" t="e">
        <f>+Autodiagnóstico!#REF!</f>
        <v>#REF!</v>
      </c>
      <c r="F42" s="89" t="e">
        <f>+Autodiagnóstico!#REF!</f>
        <v>#REF!</v>
      </c>
      <c r="G42" s="90"/>
      <c r="H42" s="90"/>
      <c r="I42" s="90"/>
      <c r="J42" s="91"/>
      <c r="K42" s="79"/>
      <c r="L42" s="78"/>
      <c r="M42" s="22"/>
    </row>
    <row r="43" spans="2:13" ht="51" customHeight="1" x14ac:dyDescent="0.25">
      <c r="B43" s="266"/>
      <c r="C43" s="268"/>
      <c r="D43" s="277"/>
      <c r="E43" s="88" t="e">
        <f>+Autodiagnóstico!#REF!</f>
        <v>#REF!</v>
      </c>
      <c r="F43" s="89" t="e">
        <f>+Autodiagnóstico!#REF!</f>
        <v>#REF!</v>
      </c>
      <c r="G43" s="90"/>
      <c r="H43" s="90"/>
      <c r="I43" s="90"/>
      <c r="J43" s="91"/>
      <c r="K43" s="79"/>
      <c r="L43" s="78"/>
      <c r="M43" s="22"/>
    </row>
    <row r="44" spans="2:13" ht="51" customHeight="1" x14ac:dyDescent="0.25">
      <c r="B44" s="266"/>
      <c r="C44" s="268"/>
      <c r="D44" s="277"/>
      <c r="E44" s="88" t="e">
        <f>+Autodiagnóstico!#REF!</f>
        <v>#REF!</v>
      </c>
      <c r="F44" s="89" t="e">
        <f>+Autodiagnóstico!#REF!</f>
        <v>#REF!</v>
      </c>
      <c r="G44" s="90"/>
      <c r="H44" s="90"/>
      <c r="I44" s="90"/>
      <c r="J44" s="91"/>
      <c r="K44" s="79"/>
      <c r="L44" s="78"/>
      <c r="M44" s="22"/>
    </row>
    <row r="45" spans="2:13" ht="51" customHeight="1" x14ac:dyDescent="0.25">
      <c r="B45" s="266"/>
      <c r="C45" s="268"/>
      <c r="D45" s="277"/>
      <c r="E45" s="88" t="e">
        <f>+Autodiagnóstico!#REF!</f>
        <v>#REF!</v>
      </c>
      <c r="F45" s="89" t="e">
        <f>+Autodiagnóstico!#REF!</f>
        <v>#REF!</v>
      </c>
      <c r="G45" s="90"/>
      <c r="H45" s="90"/>
      <c r="I45" s="90"/>
      <c r="J45" s="91"/>
      <c r="K45" s="79"/>
      <c r="L45" s="78"/>
      <c r="M45" s="22"/>
    </row>
    <row r="46" spans="2:13" ht="51" customHeight="1" x14ac:dyDescent="0.25">
      <c r="B46" s="266"/>
      <c r="C46" s="268"/>
      <c r="D46" s="277"/>
      <c r="E46" s="88" t="e">
        <f>+Autodiagnóstico!#REF!</f>
        <v>#REF!</v>
      </c>
      <c r="F46" s="89" t="e">
        <f>+Autodiagnóstico!#REF!</f>
        <v>#REF!</v>
      </c>
      <c r="G46" s="90"/>
      <c r="H46" s="90"/>
      <c r="I46" s="90"/>
      <c r="J46" s="91"/>
      <c r="K46" s="79"/>
      <c r="L46" s="78"/>
      <c r="M46" s="22"/>
    </row>
    <row r="47" spans="2:13" ht="51" customHeight="1" x14ac:dyDescent="0.25">
      <c r="B47" s="266"/>
      <c r="C47" s="268"/>
      <c r="D47" s="277"/>
      <c r="E47" s="88" t="e">
        <f>+Autodiagnóstico!#REF!</f>
        <v>#REF!</v>
      </c>
      <c r="F47" s="89" t="e">
        <f>+Autodiagnóstico!#REF!</f>
        <v>#REF!</v>
      </c>
      <c r="G47" s="90"/>
      <c r="H47" s="90"/>
      <c r="I47" s="90"/>
      <c r="J47" s="91"/>
      <c r="K47" s="79"/>
      <c r="L47" s="78"/>
      <c r="M47" s="22"/>
    </row>
    <row r="48" spans="2:13" ht="51" customHeight="1" x14ac:dyDescent="0.25">
      <c r="B48" s="266"/>
      <c r="C48" s="269"/>
      <c r="D48" s="269"/>
      <c r="E48" s="92" t="e">
        <f>+Autodiagnóstico!#REF!</f>
        <v>#REF!</v>
      </c>
      <c r="F48" s="93" t="e">
        <f>+Autodiagnóstico!#REF!</f>
        <v>#REF!</v>
      </c>
      <c r="G48" s="94"/>
      <c r="H48" s="94"/>
      <c r="I48" s="94"/>
      <c r="J48" s="95"/>
      <c r="K48" s="75"/>
      <c r="L48" s="74"/>
      <c r="M48" s="22"/>
    </row>
    <row r="49" spans="2:13" ht="9" customHeight="1" thickBot="1" x14ac:dyDescent="0.3">
      <c r="B49" s="24"/>
      <c r="C49" s="25"/>
      <c r="D49" s="25"/>
      <c r="E49" s="80"/>
      <c r="F49" s="26"/>
      <c r="G49" s="25"/>
      <c r="H49" s="25"/>
      <c r="I49" s="25"/>
      <c r="J49" s="25"/>
      <c r="K49" s="25"/>
      <c r="L49" s="25"/>
      <c r="M49" s="27"/>
    </row>
    <row r="50" spans="2:13" x14ac:dyDescent="0.25"/>
    <row r="51" spans="2:13" x14ac:dyDescent="0.25"/>
    <row r="52" spans="2:13" x14ac:dyDescent="0.25"/>
    <row r="53" spans="2:13" x14ac:dyDescent="0.25"/>
    <row r="54" spans="2:13" x14ac:dyDescent="0.25"/>
    <row r="55" spans="2:13" x14ac:dyDescent="0.25"/>
    <row r="56" spans="2:13" x14ac:dyDescent="0.25"/>
    <row r="57" spans="2:13" ht="18" x14ac:dyDescent="0.25">
      <c r="G57" s="61" t="s">
        <v>54</v>
      </c>
    </row>
    <row r="58" spans="2:13" x14ac:dyDescent="0.25"/>
    <row r="59" spans="2:13" x14ac:dyDescent="0.25"/>
    <row r="66" x14ac:dyDescent="0.25"/>
    <row r="67" x14ac:dyDescent="0.25"/>
    <row r="68" x14ac:dyDescent="0.25"/>
    <row r="69" x14ac:dyDescent="0.25"/>
  </sheetData>
  <protectedRanges>
    <protectedRange sqref="J6:L48" name="Planeacion"/>
  </protectedRanges>
  <mergeCells count="18">
    <mergeCell ref="B6:B48"/>
    <mergeCell ref="C6:C48"/>
    <mergeCell ref="D6:D10"/>
    <mergeCell ref="D11:D14"/>
    <mergeCell ref="D15:D27"/>
    <mergeCell ref="D28:D33"/>
    <mergeCell ref="D34:D48"/>
    <mergeCell ref="C2:L2"/>
    <mergeCell ref="C4:C5"/>
    <mergeCell ref="D4:D5"/>
    <mergeCell ref="E4:E5"/>
    <mergeCell ref="L4:L5"/>
    <mergeCell ref="J4:J5"/>
    <mergeCell ref="K4:K5"/>
    <mergeCell ref="I4:I5"/>
    <mergeCell ref="H4:H5"/>
    <mergeCell ref="G4:G5"/>
    <mergeCell ref="F4:F5"/>
  </mergeCells>
  <conditionalFormatting sqref="F6:F48">
    <cfRule type="cellIs" dxfId="4" priority="57" operator="between">
      <formula>81</formula>
      <formula>100</formula>
    </cfRule>
    <cfRule type="cellIs" dxfId="3" priority="58" operator="between">
      <formula>61</formula>
      <formula>80</formula>
    </cfRule>
    <cfRule type="cellIs" dxfId="2" priority="59" operator="between">
      <formula>41</formula>
      <formula>60</formula>
    </cfRule>
    <cfRule type="cellIs" dxfId="1" priority="60" operator="between">
      <formula>21</formula>
      <formula>40</formula>
    </cfRule>
    <cfRule type="cellIs" dxfId="0" priority="61" operator="between">
      <formula>1</formula>
      <formula>20</formula>
    </cfRule>
  </conditionalFormatting>
  <pageMargins left="0.7" right="0.7" top="0.75" bottom="0.75" header="0.3" footer="0.3"/>
  <pageSetup orientation="portrait" horizontalDpi="4294967294"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o" ma:contentTypeID="0x010100B96AE896C5A94E4587A709DBA5BB2D3C" ma:contentTypeVersion="18" ma:contentTypeDescription="Crear nuevo documento." ma:contentTypeScope="" ma:versionID="696b6caeac2332f78bb17334842244a9">
  <xsd:schema xmlns:xsd="http://www.w3.org/2001/XMLSchema" xmlns:xs="http://www.w3.org/2001/XMLSchema" xmlns:p="http://schemas.microsoft.com/office/2006/metadata/properties" xmlns:ns2="3e82ca5b-96cf-4758-bde1-7c773396b7ec" xmlns:ns3="078d6b7f-86fb-47aa-a5fb-45a141d09143" targetNamespace="http://schemas.microsoft.com/office/2006/metadata/properties" ma:root="true" ma:fieldsID="303549c7a9ed0e218de53c14170e0cdc" ns2:_="" ns3:_="">
    <xsd:import namespace="3e82ca5b-96cf-4758-bde1-7c773396b7ec"/>
    <xsd:import namespace="078d6b7f-86fb-47aa-a5fb-45a141d0914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82ca5b-96cf-4758-bde1-7c773396b7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8d6b7f-86fb-47aa-a5fb-45a141d0914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1890397-b1df-41b4-8b7c-1b8234b2c9c1}" ma:internalName="TaxCatchAll" ma:showField="CatchAllData" ma:web="078d6b7f-86fb-47aa-a5fb-45a141d091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078d6b7f-86fb-47aa-a5fb-45a141d09143" xsi:nil="true"/>
    <lcf76f155ced4ddcb4097134ff3c332f xmlns="3e82ca5b-96cf-4758-bde1-7c773396b7e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9641D7A-D677-48B5-A5F8-9286799B2A5D}">
  <ds:schemaRefs>
    <ds:schemaRef ds:uri="http://schemas.microsoft.com/PowerBIAddIn"/>
  </ds:schemaRefs>
</ds:datastoreItem>
</file>

<file path=customXml/itemProps2.xml><?xml version="1.0" encoding="utf-8"?>
<ds:datastoreItem xmlns:ds="http://schemas.openxmlformats.org/officeDocument/2006/customXml" ds:itemID="{E71F9EBD-26E3-457E-9B75-67AEA0BF30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82ca5b-96cf-4758-bde1-7c773396b7ec"/>
    <ds:schemaRef ds:uri="078d6b7f-86fb-47aa-a5fb-45a141d091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57D82E-3579-4E53-89AB-1B5A9E0A5C24}">
  <ds:schemaRefs>
    <ds:schemaRef ds:uri="http://schemas.microsoft.com/sharepoint/v3/contenttype/forms"/>
  </ds:schemaRefs>
</ds:datastoreItem>
</file>

<file path=customXml/itemProps4.xml><?xml version="1.0" encoding="utf-8"?>
<ds:datastoreItem xmlns:ds="http://schemas.openxmlformats.org/officeDocument/2006/customXml" ds:itemID="{FC2F98AD-7F45-4D89-A083-FC79A7C5DA38}">
  <ds:schemaRefs>
    <ds:schemaRef ds:uri="http://schemas.microsoft.com/office/2006/metadata/properties"/>
    <ds:schemaRef ds:uri="http://schemas.microsoft.com/office/infopath/2007/PartnerControls"/>
    <ds:schemaRef ds:uri="078d6b7f-86fb-47aa-a5fb-45a141d09143"/>
    <ds:schemaRef ds:uri="3e82ca5b-96cf-4758-bde1-7c773396b7e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Inicio</vt:lpstr>
      <vt:lpstr>Instrucciones</vt:lpstr>
      <vt:lpstr>Autodiagnóstico</vt:lpstr>
      <vt:lpstr>Gráficas</vt:lpstr>
      <vt:lpstr>Plan de Acción</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Lorena López</dc:creator>
  <cp:keywords/>
  <dc:description/>
  <cp:lastModifiedBy>Laura Sofia Caita Giraldo</cp:lastModifiedBy>
  <cp:revision/>
  <dcterms:created xsi:type="dcterms:W3CDTF">2016-12-25T14:51:07Z</dcterms:created>
  <dcterms:modified xsi:type="dcterms:W3CDTF">2025-02-17T21:30:02Z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0x010100B96AE896C5A94E4587A709DBA5BB2D3C</vt:lpwstr>
  </property>
  <property fmtid="{D5CDD505-2E9C-101B-9397-08002B2CF9AE}" pid="3" name="MediaServiceImageTags">
    <vt:lpwstr/>
  </property>
</Properties>
</file>