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AuxProyectos\Documents\ERIKA\2023\COLOMBIA COMPRA\JUSTIFICACION DE PRECIOS ARTIFICIALMENTE BAJOS\UMV\14024 - CEMENTOS Y ADITIVOS\"/>
    </mc:Choice>
  </mc:AlternateContent>
  <xr:revisionPtr revIDLastSave="0" documentId="8_{A2F9BE20-D923-4186-89EB-092970D75C36}" xr6:coauthVersionLast="47" xr6:coauthVersionMax="47" xr10:uidLastSave="{00000000-0000-0000-0000-000000000000}"/>
  <bookViews>
    <workbookView xWindow="-120" yWindow="-120" windowWidth="20730" windowHeight="11160" xr2:uid="{00000000-000D-0000-FFFF-FFFF00000000}"/>
  </bookViews>
  <sheets>
    <sheet name="ÍtemsAdicionalesAcuerdoMarcCons" sheetId="1" r:id="rId1"/>
  </sheets>
  <definedNames>
    <definedName name="_xlnm._FilterDatabase" localSheetId="0" hidden="1">ÍtemsAdicionalesAcuerdoMarcCons!$A$8:$L$10</definedName>
    <definedName name="_ftn1" localSheetId="0">ÍtemsAdicionalesAcuerdoMarcCons!$B$63</definedName>
    <definedName name="_ftnref1" localSheetId="0">ÍtemsAdicionalesAcuerdoMarcCons!#REF!</definedName>
    <definedName name="_Hlk518372560" localSheetId="0">ÍtemsAdicionalesAcuerdoMarcCons!#REF!</definedName>
    <definedName name="_Hlk95759024" localSheetId="0">ÍtemsAdicionalesAcuerdoMarcCons!#REF!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 r="H10" i="1" s="1"/>
  <c r="G11" i="1"/>
  <c r="H11" i="1"/>
  <c r="G12" i="1"/>
  <c r="H12" i="1" s="1"/>
  <c r="G13" i="1"/>
  <c r="H13" i="1"/>
  <c r="G14" i="1"/>
  <c r="H14" i="1" s="1"/>
  <c r="G15" i="1"/>
  <c r="H15" i="1"/>
  <c r="H9" i="1"/>
  <c r="G9" i="1"/>
  <c r="A10" i="1" l="1"/>
  <c r="A11" i="1" s="1"/>
  <c r="A12" i="1" s="1"/>
  <c r="A13" i="1" s="1"/>
  <c r="A14" i="1" s="1"/>
  <c r="A15" i="1" s="1"/>
  <c r="D13" i="1"/>
  <c r="D14" i="1" s="1"/>
  <c r="D15" i="1" s="1"/>
</calcChain>
</file>

<file path=xl/sharedStrings.xml><?xml version="1.0" encoding="utf-8"?>
<sst xmlns="http://schemas.openxmlformats.org/spreadsheetml/2006/main" count="299" uniqueCount="190">
  <si>
    <t>Entidad:</t>
  </si>
  <si>
    <t>UNIDAD ADMINISTRATIVA ESPECIAL DE REHABILITACIÓN Y MANTENIMIENTO VIAL</t>
  </si>
  <si>
    <t>NIT:</t>
  </si>
  <si>
    <t>900.127.032-7</t>
  </si>
  <si>
    <t>Modalidad:</t>
  </si>
  <si>
    <t>Contratos de suministro (bolsa de recursos)</t>
  </si>
  <si>
    <t>Lugar de entrega:</t>
  </si>
  <si>
    <t>El lugar de ejecución del contrato es en la ciudad de Bogotá D, C., en las instalaciones de la UAERMV y sitios definidos por la entidad.
	Sede de Producción Mina Esmeralda: - Km.4 Vía Mochuelo Bajo, Sector San Luis, Localidad Ciudad Bolívar.
	Almacén General Sede Operativa: - Calle 22D No. 120 – 40 Predio La Elvira – Barrio La Aldea. 
	Sitios que determine la UAERMV: (BOGOTA D.C., Frentes de Obra UMV zona urbana).
Nota 1:  El proponente que desee verificar el sitio y las condiciones de suministro deberá coordinar con la entidad una visita previa a la presentación de la oferta</t>
  </si>
  <si>
    <t>Dirección:</t>
  </si>
  <si>
    <t xml:space="preserve">Perímetro Urbano y Rural del Distrito Capital Bogotá D.C. De acuerdo con instrucciones impartidas.  Los productos podrán eventualmente, solicitarse además en los frentes de obra  </t>
  </si>
  <si>
    <t>Plazo del contrato</t>
  </si>
  <si>
    <t>12 meses</t>
  </si>
  <si>
    <t>ÍTEM</t>
  </si>
  <si>
    <t>REFERENCIA</t>
  </si>
  <si>
    <t>DESCRIPCIÓN DEL ITEM</t>
  </si>
  <si>
    <t>UNIDAD DE MEDIDA</t>
  </si>
  <si>
    <t>CANTIDAD REQUERIDA</t>
  </si>
  <si>
    <t>Cemento gris Tipo UG de Uso general en sacos puestos en la sede de Producción y/o en la sede operativa de la UAERMV</t>
  </si>
  <si>
    <t>Kilogramo</t>
  </si>
  <si>
    <t>Cemento gris Tipo ART a granel, puesto en la sede de Producción de la UAERMV.</t>
  </si>
  <si>
    <t>Suministro a granel de cemento gris Tipo ART</t>
  </si>
  <si>
    <t xml:space="preserve">Kilogramo </t>
  </si>
  <si>
    <t>Cemento gris Tipo ART de Uso general en sacos puestos en la sede de Producción y/o en la sede operativa de la UAERMV</t>
  </si>
  <si>
    <t>Aditivo para acelerar fraguado y resistencia para concreto puesto en la sede Producción de la UAERMV. Con bajo contenido de cloruros</t>
  </si>
  <si>
    <t>Kilogramos</t>
  </si>
  <si>
    <t>Aditivo reductor de agua con manejabilidad del concreto, puesto en la sede de Producción de la UAERMV</t>
  </si>
  <si>
    <t>Aditivo plastificante con alto poder y reductor de agua, puesto en la sede de Producción de la UAERMV</t>
  </si>
  <si>
    <t>Estabilizador de fraguado , puesto en la sede de Producción de la UAERMV</t>
  </si>
  <si>
    <t>ESPECIFICACIONES TECNICAS ADICIONALES DE OBLIGATORIO CUMPLIMIENTO</t>
  </si>
  <si>
    <t>1 CEMENTO</t>
  </si>
  <si>
    <t>Perfil del profesional que asistirá en el cumplimiento de la fórmula de trabajo</t>
  </si>
  <si>
    <t>Indique las condiciones en las que realizará la entrega de muestras de materiales asfalticos para el diseño de la fórmula de trabajo.</t>
  </si>
  <si>
    <t xml:space="preserve">2. CEMENTO </t>
  </si>
  <si>
    <t>Especificaciones Cemento Tipo UG Uso General y Tipo ART (granel y en sacos)
Cuando se especifiquen requisitos opcionales, el cemento debe cumplir con los límites opcionales aplicables de la tabla 1 de la Norma técnica colombiana – NTC 121 (Tercera actualización) indicados a continuación:
2.1.1 Norma Técnica Colombiana NTC-121-2014
Tabla 3: Requisitos físicos normalizados NTC-121</t>
  </si>
  <si>
    <t>INDIQUE EL LABORATORIO ACREDITADO CON EL QUE REALIZARÁ LOS ENSAYOS 
(PROPIO O CONTRATADO?)</t>
  </si>
  <si>
    <t>PERIODICIDAD CON QUE REALIZA EL ENSAYO</t>
  </si>
  <si>
    <t>PERSONAL CON EL QUE CUENTA  PARA REALIZARLO</t>
  </si>
  <si>
    <t>3  CEMENTO</t>
  </si>
  <si>
    <t>A Los resultados de retenidos en tamizado por vía húmeda en el tamiz 45.µm (No. 325) y área de superficie específica por aparato de permeabilidad al aire en m2/kg deben ser informados en todos los certificados que sean solicitados al fabricante.
B El tiempo de fraguado se refiere al tiempo de fraguado inicial en la NTC 118.
C Un valor en el mortero no asegura necesariamente que el contenido de aire deseado será obtenido en el concreto.
D El rango más bajo de resistencia cuyo mínimo se debe aplicar a menos que un rango más alto de resistencia sea especificado por el comprador.
E En los ensayos de cemento ARS, los ensayos a un año se requieren cuando el cemento cumpla con el límite a 6 meses. Un cemento ARS que no cumple con el límite de los 6 meses no debe ser rechazado a menos que tampoco cumpla el límite de un año. 
F Cuando esta opción se invoca, reemplaza el contenido máximo de aire del mortero que aparece en los requisitos de la tabla por defecto. La resistencia mínima a la compresión de los cementos incorporados con aire no deberá ser inferior al 80% comparada con la del cemento que no contiene incorporador de aire.
G El cumplimiento con estos requisitos no se requiere a menos que el cemento vaya a ser utilizado con agregados reactivos con los álcalis.
H A pedido del comprador, se deben brindar datos sobre la contracción por secado.</t>
  </si>
  <si>
    <t>No</t>
  </si>
  <si>
    <t>ITEM</t>
  </si>
  <si>
    <t xml:space="preserve">DESCRIPCIÓN </t>
  </si>
  <si>
    <t>ESPECIFICACIONES TECNICAS</t>
  </si>
  <si>
    <t>Cemento gris Tipo UG uso general en sacos  puestos en la sede de Producción y/o en la sede operativa de la UAERMV</t>
  </si>
  <si>
    <t>Suministro en sacos  de cemento gris Tipo UG de uso general</t>
  </si>
  <si>
    <t>Normas: CEMENTO    NTC-121, NTC-321</t>
  </si>
  <si>
    <t>NTC-30 NTC - 31</t>
  </si>
  <si>
    <t>NSR – 10, NTC-3684</t>
  </si>
  <si>
    <t>Normas: CEMENTO    NTC-121</t>
  </si>
  <si>
    <t xml:space="preserve">Nota:  Los proponentes deberán presentar propuesta completa, para todos los ítems siempre y cuando reúnan las condiciones exigidas para cada uno de ellos, las cuales se especificarán en el Pliego de Condiciones.
</t>
  </si>
  <si>
    <t>Reporte de ensayos</t>
  </si>
  <si>
    <t xml:space="preserve">Especificaciones técnicas aplicables
El Contratista de Obra debe reportar, en todos los casos, los ensayos relacionados a continuación, cumpliendo los valores índices para cada uno de estos ensayos en la normatividad vigente para cada material según la Tabla 230.2.
Tabla 5: Tabla 230. 2Requisitos para el material cementante hidráulico
</t>
  </si>
  <si>
    <r>
      <rPr>
        <b/>
        <sz val="10"/>
        <color rgb="FF000000"/>
        <rFont val="Arial"/>
        <family val="2"/>
      </rPr>
      <t xml:space="preserve">ACTIVIDADES Y EQUIPOS A CARGO DEL CONTRATISTA
</t>
    </r>
    <r>
      <rPr>
        <sz val="10"/>
        <color rgb="FF000000"/>
        <rFont val="Arial"/>
        <family val="2"/>
      </rPr>
      <t xml:space="preserve">
•	Considerando que el contrato es de suministro con entrega en los sitios establecidos por la entidad, tanto el transporte, cargue y descargue de los insumos requeridos es responsabilidad total del contratista, así las cosas, los equipos, personal y logística deberán cumplir mínimo con las características que se describen a continuación, pero bajo responsabilidad del contratista.</t>
    </r>
  </si>
  <si>
    <t>Vehiculos de transporte</t>
  </si>
  <si>
    <t>TIPO DE VEHÍCULO DEL CONTRATISTA</t>
  </si>
  <si>
    <t>CAPACIDAD DE CARGA</t>
  </si>
  <si>
    <t>EQUIPOS SUPLEMENTARIOS</t>
  </si>
  <si>
    <r>
      <rPr>
        <b/>
        <sz val="10"/>
        <color rgb="FF000000"/>
        <rFont val="Arial"/>
        <family val="2"/>
      </rPr>
      <t xml:space="preserve">Vehículos de transporte </t>
    </r>
    <r>
      <rPr>
        <sz val="10"/>
        <color rgb="FF000000"/>
        <rFont val="Arial"/>
        <family val="2"/>
      </rPr>
      <t xml:space="preserve">
El vehículo de transporte requerido para el cemento es camión cisterna a presión en acero o aluminio, remolcado por un tractocamión y su capacidad va de 20 a 38 toneladas de cemento y deberá estar provisto de un compresor que se utiliza para descargar el material.
Dependiendo de las necesidades que en su momento tenga la UAERMV, los suministros de cemento podrán ser a granel y/o en sacos; sea cual sea el requerimiento se deberán mantener las condiciones y características físicas y químicas intactas; el cemento no estará expuesto a humedecimientos sea por precipitación o humedad del entorno.
Si el cemento se suministra en sacos, los vehículos empleados para su transporte deberán estar protegidos de la lluvia, ser adecuados, y debidamente asegurados, que impidan una eventual caída sobre las vías por las que circulan. 
Los vehículos deberán tener al día los certificados sobre emisión de gases, los equipos para el transporte de materiales estarán sujetos a la aprobación de la UAERMV, y deberán ser suficientes para garantizar el cumplimiento de las exigencias de esta especificación y del programa de entregas.
La UAERMV, se mantendrá indemne por procedimientos inadecuados de los respectivos conductores en los trayectos a los que haya lugar; de igual manera ante algún incumplimiento de la normativa de tránsito y movilidad vigente para la ciudad de Bogotá. 
Todos los vehículos para el transporte de cemento para concreto deberán cumplir con la legislación ambiental vigente, y en lo referente a la selección de rutas para el transporte con el Decreto Distrital 520 de 2013, Decreto Distrital 690 de 2013 y demás normatividad que las modifiquen. 
Ninguno de los vehículos utilizados por el Contratista podrá exceder las dimensiones y las cargas admisibles por eje y totales fijadas por las disposiciones legales vigentes sobre la materia.</t>
    </r>
  </si>
  <si>
    <t>Silos y estibas</t>
  </si>
  <si>
    <t>DESCRIBA EL COMPRESOR Y MANGUERAS UTILIZADOS PARA VACIADO DEL CEMENTO A GRANEL</t>
  </si>
  <si>
    <t>DESCRIBA EL PROCEDIMIENTO DE DESCARGA Y ACOPIO DEL CEMENTO EN SACOS</t>
  </si>
  <si>
    <t>11. CEMENTO</t>
  </si>
  <si>
    <t xml:space="preserve">
REQUERIMIENTOS MÍNIMOS PARA ENTREGAS</t>
  </si>
  <si>
    <t>INDIQUE EL PROTOCOLO QUE IMPLEMENTA PARA EVITAR ACCIDENTES EN LA DESCARGA</t>
  </si>
  <si>
    <t>EN EL CASO DE PRESENTARSE  ACCIDENTES EN LA DESCARGA, INDIQUE COMO ASUMIRA LOS COSTOS RESPECTIVOS</t>
  </si>
  <si>
    <t>EXPONGA LAS MEDIDAS DE CONTINGENCIA PARA CUANDO SE RECHACE EL SUMINISTRO</t>
  </si>
  <si>
    <t>12. CEMENTO</t>
  </si>
  <si>
    <t>Los ensayos de laboratorio requeridos para verificar el cumplimiento de la normatividad</t>
  </si>
  <si>
    <t>13. CEMENTO</t>
  </si>
  <si>
    <t xml:space="preserve">•	Los ensayos de laboratorio requeridos para verificar el cumplimiento de la normatividad serán a cargo del contratista y se discriminan a continuación. 
 </t>
  </si>
  <si>
    <t>Con el fin de verificar que el producto cumple las especificaciones técnicas vigentes; el laboratorio de la UAERMV corroborará por intermedio de un laboratorio externo, los resultados tomando muestras conjuntas a la recepción del primer viaje de cada ítem contractual y se repetirá 2 veces durante la etapa de ejecución del contrato.
El resultado de los ensayos tomados de manera conjunta, entre el contratista y la UAERMV, deberán ser entregados o reportados a la Entidad por parte del contratista dentro de los quince (15) días hábiles siguientes, a la toma de la muestra.
En caso de que el cemento sea rechazado por la Entidad por no cumplir con los parámetros de estos ensayos, el cemento deberá ser nuevamente suministrado a cargo del contratista.
•	En caso de presentarse observaciones a las mezclas de concreto en los frentes de obra, durante la ejecución del contrato el contratista deberá acompañar a la UAERMV a los sitios con el objeto de corroborar el procedimiento desde su producción hasta su intervención y proponer las acciones de mejora a que haya lugar</t>
  </si>
  <si>
    <t>Certificación de báscula del contratista</t>
  </si>
  <si>
    <t>BASCULA CAMIONERA MARCA</t>
  </si>
  <si>
    <t>CAPACIDAD BASCULA</t>
  </si>
  <si>
    <t>DESCRIBA EL PROCEDIMIENTO DE  TRANSFERENCIA DE CAMION A SILOS</t>
  </si>
  <si>
    <t>Certificación de báscula del contratista
Antes del primer suministro, el CONTRATISTA deberá entregar copia del Certificado de calibración de la Báscula utilizada para la remisión de sus productos y/o elemento de pesaje que se use para su despacho en donde se pueda verificar que su desviación no sea mayor a 20 kilogramos, la frecuencia de calibración está definida por el contratista; sin embargo, con el fin de garantizar la certificación de los suministros se solicitará con la vigencia de un año el certificado de calibración por un ente acreditado por ONAC.</t>
  </si>
  <si>
    <t>DEL PROCEDIMIENTO</t>
  </si>
  <si>
    <t>PERSONAL DEL CONTRATISTA ASIGNADO</t>
  </si>
  <si>
    <r>
      <t xml:space="preserve">	</t>
    </r>
    <r>
      <rPr>
        <b/>
        <sz val="10"/>
        <color rgb="FF000000"/>
        <rFont val="Arial"/>
        <family val="2"/>
      </rPr>
      <t>DEL PROCEDIMIENTO</t>
    </r>
    <r>
      <rPr>
        <sz val="10"/>
        <color rgb="FF000000"/>
        <rFont val="Arial"/>
        <family val="2"/>
      </rPr>
      <t xml:space="preserve">
Entrega del bien o servicio
Previo al primer recibo de material y con el fin de que el contratista conozca las condiciones de operación en la sede Producción, se realizará visita técnica a la Planta dosificadora de Concreto de la planta de producción para conocer los detalles de los tanques, conexiones bombas, niveles, registros de los Isotanques donde se almacenan los productos y zona de maniobra de los vehículos para realizar los descargues o actividades de mantenimientos preventivos
Luego de la firma del acta de inicio del contrato, los materiales serán previamente solicitados de acuerdo con las necesidades surgidas considerando el plan de intervención diario a realizarse en los frentes de obra, cada uno de los ítems se entregará de acuerdo con las cantidades y lugares solicitados por la UAERMV.
La solicitud de pedido por parte de la Entidad se realizará de la siguiente manera:
1.	Semanalmente y/o cuando la entidad lo requiera remitirá, al contratista vía correo electrónico la solicitud de los productos necesarios para la semana siguiente.
2.	Los pedidos se realizan por correo electrónico y deberán contener la siguiente información: nombre del material requerido, la cantidad de producto, la fecha y sitio de entrega en la Entidad. 
3.	En el evento de presentar inconvenientes de despacho y/o recibo de producto por parte del contratista o por parte de la Entidad, las partes deberán comunicar con anticipación a la fecha programada para entrega por correo electrónico dichas novedades.
4.	Si por algún motivo ajeno al contratista o supervisión del contrato, la solicitud debe ser cancelada, la UAERMV contará con un día de anticipación contado a partir de la fecha de entrega para su cancelación. 
5.	El contratista deberá acompañar el proceso de descargue y entrega de cada suministro con un representante de su empresa el cual debe presentar soportes de pago de seguridad social y administradora de riesgos laborales Nivel de riesgo 4 o superior vigente para dirigir la actividad de descargue. 
6.	El personal responsable del contratista encargado del descargue verificará el estado de los precintos de la cisterna previo al inicio del descargue, al terminar el descargue y posterior al pesaje final en báscula de la UAERMV, procederá a instalar nuevos precintos junto con el registro del peso en la báscula a la salida.
Las frecuencias y cantidades de los suministros se determinarán acorde a las necesidades que tenga la Entidad, los requerimientos serán realizados por el supervisor del contrato mediante comunicación vía correo electrónico, el contratista de cemento hará el suministro en un plazo no superior a tres (3) días hábiles posterior a dicha comunicación o solicitud.
El peso a tener en cuenta para el ingreso a almacén corresponde a la diferencia de los pesos a la entrada y la salida del vehículo en báscula camionera de la UAERMV, que quedará registrado por medio del tiquete de báscula emitido por la UAERMV
Con el tiquete de báscula generado por la UAERMV se diligenciará la remisión con la que se generará el recibido en la Sede de Producción y se procederá con el ingreso a Almacén General de acuerdo con los requerimientos internos de la UAERMV.
Cuando en la UAERMV, no se tenga disponible la báscula de la Entidad para el recibo del material, se realizará el proceso de recibo de material con el procedimiento interno de recibo vigente, protocolo PPMQ-PT-008 “Protocolo ingreso y/o salida de mezclas, materias primas e insumos cuando la báscula este fuera de servicio”.</t>
    </r>
  </si>
  <si>
    <t xml:space="preserve">Requerimientos Ambientales </t>
  </si>
  <si>
    <t>DESCRIBA PROGRAMA POSCONSUMO</t>
  </si>
  <si>
    <t>DESCRIBA CUMPLIMIENTO DE  Resolución 541 de 1994</t>
  </si>
  <si>
    <t>DESCRIBA  plan de contingencia para la atención de accidentes durante el manejo, transporte, almacenamiento y entrega de las mismas</t>
  </si>
  <si>
    <t>17   CEMENTO</t>
  </si>
  <si>
    <t>Requerimientos Ambientales 
A.	El contratista deberá presentar copia de la licencia Ambiental expedida para la fabricación del producto.
B.	El contratista deberá velar por incorporar programa de posconsumo para los empaques o envases utilizados.
C.	El proveedor deberá presentar hoja de seguridad de los productos adquiridos
D.	El contratista deberá entregar al supervisor del contrato al inicio de este y/o cuando se renueven la información de los vehículos que realizarán el transporte del producto, garantizando el cumplimiento de lo establecido a la Resolución 541 de 1994, articulo 2. "Por medio de la cual se regula el cargue, descargue, transporte, almacenamiento y disposición final de materiales y elementos ". Si además de cumplir con todas las medidas a que se refieren, hubiere escape, pérdida o derrame de algún material o elemento de los vehículos en áreas de espacio público o en el lugar de entrega del producto a la UAERMV, será responsabilidad del contratista activar y ejecutar los planes de contingencia necesarios para corregir y prevenir afectación al medio ambiente. 
E.	Según las sustancias que transporte el contratista deberá entregar al supervisor del contrato al inicio de este y/o cuando se renueven, un plan de contingencia para la atención de accidentes durante el manejo, transporte, almacenamiento y entrega de las mismas, teniendo en cuenta lo establecido artículo 11, literal J del Decreto 1609 de 2002 "Por el cual se reglamenta el manejo y transporte terrestre automotor de mercancías peligrosas por carretera" y demás normas que las modifiquen, adicionen o sustituyan. 
F.	Con el fin de lograr el manejo adecuado de los residuos provenientes de la utilización de empaques o envases de un solo uso, que al desecharse se convierten en residuos peligrosos, el contratista deberá acreditar un plan de gestión de devolución de productos posconsumo o recolección selectiva en donde indique el conjunto de reglas, acciones, procedimientos y/o medios dispuestos para facilitar la devolución y acopio de empaques o envases. 
G.	En el caso de no contar con un programa de posconsumo o recolección selectiva deberán acreditar en su sistema de gestión ambiental la inclusión y/o sustitución gradual de bolsas (sacos) biodegradables donde se almacene el producto.
H.	De acuerdo con lo estipulado en el Decreto 4741 de 2005. “Por el cual se reglamenta parcialmente la prevención y manejó de los residuos o desechos peligrosos generados en el marco de la gestión integral", el contratista será responsable de realizar la gestión y manejo integral de los residuos derivados de las labores, garantizando el envasado o empacado, embalado y etiquetado de sus residuos o desechos conforme a la normatividad vigente, lo anterior soportado por medio de la entrega al supervisor del contrato de la copia de los certificados de la gestión externa realizada a los residuos generados, emitidas por los gestores avalados por la autoridad ambiental competente.
I.	El contratista deberá acogerse y dar cumplimiento al Plan Institucional de Gestión Ambiental de la UAERMV -PIGA- a su vez deberá hacer parte de las jornadas de sensibilización y otras actividades relacionadas con el PIGA para su personal administrativo y operativo; lo anterior por medio de la asistencia a las sensibilizaciones y la revisión del folleto suministrado por el grupo PIGA de la UAERMV.</t>
  </si>
  <si>
    <t xml:space="preserve">Requerimientos Salud y Seguridad en el Trabajo </t>
  </si>
  <si>
    <r>
      <rPr>
        <b/>
        <sz val="9"/>
        <color rgb="FF000000"/>
        <rFont val="Arial"/>
        <family val="2"/>
      </rPr>
      <t xml:space="preserve">Requerimientos Salud y Seguridad en el Trabajo  
</t>
    </r>
    <r>
      <rPr>
        <sz val="9"/>
        <color rgb="FF000000"/>
        <rFont val="Arial"/>
        <family val="2"/>
      </rPr>
      <t xml:space="preserve">El contratista deberá acogerse y dar cumplimiento con las disposiciones legales y reglamentarias de Seguridad y Salud en el Trabajo, Decreto 1072 de 2015 “Por el cual se establece el decreto Único del sector trabajo en su CAPITULO 6, Dar cumplimiento a la Resolución 0312 de 2019 “Por la cual se modifican los Estándares Mínimos del Sistema de Gestión de la Seguridad y Salud en el Trabajo para empleadores y contratantes” y las demás normas de actualización o modificación que tengan relación con el objeto contractual.
Teniendo en cuenta lo anterior, el contratista deberá contar con un Sistema de Gestión de Seguridad y Salud en el Trabajo, dando cumplimiento a lo establecido en la legislación vigente para tal fin.
El contratista deberá cumplir con las normas de Seguridad y Salud en el trabajo establecidas por la UAERMV dentro de las instalaciones.
Todos los vehículos para el transporte de cemento deberán cumplir con la legislación ambiental vigente, en especial las disposiciones contenidas en la Resolución 541 de 1994 del Ministerio del Medio Ambiente y en lo referente a la selección de rutas para el transporte con el Decreto Distrital 520 de 2013, Decreto Distrital 690 de 2013 y demás normatividad vigente que las modifiquen.
Ninguno de los vehículos utilizados por el Contratista podrá exceder las dimensiones y las cargas admisibles por eje y totales fijadas por las disposiciones legales vigentes sobre la materia.
El contratista deberá pagar al personal a su cargo las prestaciones sociales estipulada por la ley, sin incurrir en ninguna variación a la Ley laboral. El Supervisor del contrato podrá solicitar en cualquier momento la documentación o soportes que tengan relación con el cumplimiento de esta obligación.  
El contratista deberá entregar al supervisor del contrato al inicio de este y/o cuando se renueven la siguiente documentación:
-	Evaluación de estándares Mínimos SG-SST (Resolución 0312 de 2019) :  Certificación de avance del SG-SST emitida por parte de la ARL a la que se encuentre afiliada la empresa contratista, así como de las empresas que subcontraten para la consecución del contrato, la vigencia del documento será de Diciembre 2022- Enero 2023
-	Evaluación inicial del Sistema de Gestión en Seguridad y Salud en el trabajo (Decreto 1072-artículo 2.2.4.6.16.)  firmada por representante legal y responsable del SG-SST –  (Porcentaje de cumplimiento del estado de avance),
La vigencia del documento será inferior a un año de emisión 
Nota: Es importante indicar que este ítem es diferente al solicitado en Evaluación de Estándares del SG-SST y hace relación estrictamente a lo contemplado en Decreto 1072
-	Documento vigente emitido por la alta dirección de la empresa contratista con la asignación del responsable del SG-SST vigente del año en curso (2023)
-	El contratista que realice manejo de sustancias químicas deberá entregar al supervisor del contrato al inicio de este y/o cuando se renueven la siguiente documentación:  
-	Documento(s) emitidos por contratista que relacione(n) la clasificación y comunicación de peligros de los productos químicos, de conformidad con la Resolución 773 de 2021 “Por la cual se definen las acciones que deben desarrollar los empleadores para la aplicación del Sistema Globalmente Armonizado (SGA) de Clasificación y Etiquetado de Productos Químicos en los lugares de trabajo y se dictan otras disposiciones en materia de seguridad química, y demás normas que las modifiquen, adicionen o sustituyan. Dicha resolución incluye entre otros temas: comunicación de peligros de los productos químicos abarcando el etiquetado poseer y/o diseñar de Fichas de Datos de Seguridad 
-	Fichas de datos de seguridad (FDS) de los productos químicos utilizados en la ejecución del contrato en idioma español y con una vigencia de emisión inferior a 5 años 
-	Matriz de identificación de las sustancias químicas que interactuaran en la vigencia del contrato, esto de acuerdo con SGA (Sistema Globalmente Armonizado) en la ejecución del contrato, así como matriz compatibilidad de los productos químicos utilizados en la ejecución del contrato 
-	Registros de capacitación en manejo de sustancias químicas del personal que realizara la manipulación de los Productos Asfálticos y en general manipulación de productos químicos en la consecución del contrato de conformidad con lo establecido en la Resolución 773 de 2021
-	Protocolo de Bioseguridad vigente de la empresa Contratista 
-	Registro de la socialización con los colaboradores que interactuaran con el contrato tanto del Protocolo de Bioseguridad de la empresa Contratista como del Protocolo de Bioseguridad de la UAERMV y los pasos a seguir al ingresar a las sedes, así como la instrucción de dirigirse a la oficina SST para inducción relacionada con los riesgos al interior de la sede. (La inducción/reinducción se realiza cada vez que lo requiera la Entidad o ingrese personal nuevo)
-	Evidencia de la entrega de EPPs (inferior a 3 meses) para las personas que interactuaran con el contrato y hacen ingreso a las sedes de la UAERMV 
-	Plan de prevención, preparación y respuesta a emergencias con las medidas preventivas y reactivas propias del contrato
</t>
    </r>
  </si>
  <si>
    <t>El contratista deberá garantizar que el personal que ingrese a las sedes de la UAERMV portará y presentará si el personal SST de la Entidad cada vez que ingrese a las instalaciones la siguiente información y dotación:  
-	Copia del pago de la seguridad social vigente de forma física al momento de hacer ingreso a las instalaciones o virtual ser enviado al personal SST a correo corporativo con antelación al ingreso (mínimo un (1) día antes) 
-	Carné de identificación y dotación que los identifique como personal de empresa contratista en las sedes de la UAERMV. 
-	Asignación de EPPs para colaboradores que interactuaran con el contrato y hacen ingreso a las sedes de la UAERMV, mínimo: Casco, botas de seguridad, guantes, gafas y protección auditiva, protección respiratoria. Uso permanente de los mismos en las instalaciones UAERMV
-	Rotulado y etiquetado de sustancias químicas propias de su contrato 
-	Reporte, investigación y evidencias de la gestión de los planes de acción derivados de los incidentes o accidentes de trabajo (Si se llegasen a presentar en las instalaciones de la UAERMV)</t>
  </si>
  <si>
    <t xml:space="preserve">Requerimientos Seguridad Vial </t>
  </si>
  <si>
    <t xml:space="preserve">Requerimientos Seguridad Vial 
 De acuerdo con lo estipulado en la  Ley 1503 de 2011  “Por la cual se promueve la formación de hábitos, comportamientos y conductas seguras en la vía” en el artículo 12, modificado por el artículo 110 del Decreto 2106 de 2019 que establece: “Toda entidad, organización o empresa del sector público o privado que cuente con una flota de vehículos automotores o no automotores superior a diez (10) unidades  o que contrate o administre personal de conductores, deberá diseñar e implementar un Plan Estratégico de Seguridad Vial en función de su misionalidad y tamaño, de acuerdo con la metodología expedida por el Ministerio de Transporte y articularlo con su Sistema de Gestión de Seguridad y Salud en el Trabajo SGSST. (...)”, en la ley 2050 de 2020 “Por medio de la cual se modifica y adiciona la ley 1503 de 2011 y se dictan otras disposiciones en seguridad vial y tránsito”, en el artículo 7 “disposiciones especiales en materia de contratación pública a los sujetos obligados”, en la Resolución 1565 de 2014 “Por la cual se expide la Guía metodológica para la elaboración del  Plan Estratégico de Seguridad Vial” expedida por el Ministerio de Transporte; el contratista deberá presentar copia del Plan Estratégico de Seguridad Vial – PESV si según la norma mencionada le aplica. Cuando se trate de consorcio o unión temporal cada uno de los miembros, deberá contar con dicho Plan. 
El contratista deberá promover las políticas de regulación de seguridad vial de la UAERMV y acogerse a dichas políticas dentro de las instalaciones de la entidad durante el suministro. 
Las multas ocasionadas por infracciones a las normas de tránsito durante el transporte para el suministro serán responsabilidad del contratista y/o el conductor según lo tenga definido el contratista en su procedimiento interno de control de multas. </t>
  </si>
  <si>
    <t>21  ADITIVOS</t>
  </si>
  <si>
    <t>22  ADITIVOS</t>
  </si>
  <si>
    <t xml:space="preserve">
El uso de los aditivos en pavimentos de concreto hidráulico se debe realizar según las recomendaciones presentadas en la ficha técnica del producto, emitida por el fabricante, y en todo caso deben cumplir con la norma Técnica Colombiana NTC 1299 o NTC 4023.
En consecuencia, el Contratista de suministro de aditivos para concreto debe presentar como mínimo al supervisor la ficha técnica y certificados de calidad, suministrados por el fabricante, sobre los cuales el Laboratorio de calidad de la Entidad podrá realizar la validación de cada producto previo a su uso. </t>
  </si>
  <si>
    <t>23  ADITIVOS</t>
  </si>
  <si>
    <t xml:space="preserve"> Acelerante de fraguado y resistencia para concreto.
Los aditivos acelerantes se usan con el fin de precipitar el fraguado y producir un endurecimiento acelerado logrando resistencias más altas a edades más tempranas del concreto (este aditivo se recomienda que no contengan Alto contenido de cloruros), algunas ventajas se relacionan a continuación:
	Desencofrados más rápidos para reutilización de moldes 
	Puesta en servicio de las estructuras en tiempos más cortos 
	Fundida de concreto a bajas temperaturas</t>
  </si>
  <si>
    <t>24  ADITIVOS</t>
  </si>
  <si>
    <t>Aditivo de rango medio, reductor de agua y retardante de fraguado para
Concreto
El retardo del fraguado para concreto consiste en prolongar por algunas horas el tiempo entre la elaboración del concreto y el momento en que se presenta el fraguado inicial, mediante la acción de sustancias que causan tal efecto; los aditivos retardadores actúan envolviendo (absorción) las partículas de cemento formando una capa que inhibe transitoriamente la hidratación normal de los compuestos del cemento, especialmente el C3A, se recomienda para la colocación de volúmenes considerables de mezcla y/o en sitios de obra de difícil accesibilidad, de tal manera que se retarden las propiedades del concreto mientras se realiza su colocación. 
El retardo del fraguado del concreto normalmente afecta el desarrollo de la resistencia inicial del concreto, luego de tres (3) días se supera la influencia del aditivo y a los veintiocho (28) días se obtiene la resistencia esperada.
Conjuntamente se provoca la dispersión de las partículas de cemento, que por lo general se agrupan en flóculos, de tal manera que se consigue una determinada manipulación de la mezcla con una menor cantidad de agua; dicha reducción de agua conlleva a la obtención de resistencias más altas.</t>
  </si>
  <si>
    <t>25  ADITIVOS</t>
  </si>
  <si>
    <t xml:space="preserve">Aditivo reductor de agua de alto poder para concreto.
Permiten reducción del agua para la mezcla, pero no superior al 30% están conformados por lo general a base de ácidos lignosulfónicos y sus sales, ácidos hidroxil – carboxílicos y sus sales, así como carbohidratos procesados; permite lograr una mejor resistencia y durabilidad del concreto al reducir la relación agua – cemento o bien obtener la misma resistencia original reduciendo el consumo de cemento. 
Son considerados súper plastificantes proporcionando la misma consistencia de la mezcla original, logrando una ganancia en la resistencia al disminuir considerablemente la relación agua cemento; por lo general se requieren para concretos de alta resistencia.
Se podrán usar aditivos homologados que cumplan con los requisitos y especificaciones técnicas de la norma de calidad, para modificar las propiedades del concreto, con el fin de que sea más adecuado para las condiciones particulares del pavimento por construir, se suelen presentar en forma de polvo o de líquido, como emulsiones.
Según la norma ASTM 494, el proponente deberá ofertar al menos un producto  por cada  tipo de aditivo que  cumpla con  los requerimientos de obra, los cuales se clasifican en tipo C, F, S,
Tipo C: Aditivos Acelerantes 
Tipo F: Aditivos reductores de agua de alto rango
Tipo S. Aditivos de desempeño especifico
Dentro de estos se clasificará uno de cada grupo que más se acoja a la exigencia y comportamiento de los concretos que produce la Entidad, realizando ensayos previos  a escala en el laboratorio de la Unidad de Mantenimiento Vial y luego fabricando viguetas  para realizar  pruebas  tipo industrial con los materiales de planta,  con el fin de medir la resistencia de los especímenes a diferentes edades
Actualmente la entidad tiene fórmulas de trabajo  con las dosificaciones necesarias para  producir  un metro cubico de concreto, ajustadas después de realizar pruebas en planta  y hacer el seguimiento a la manejabilidad  en el frente obra tanto para el concreto  MR-43 y el concreto de  3000 PSI
Por lo anterior, el contratista deberá presentar su oferta para suministrar un producto homologado de los  ítems según unidad de medida de acuerdo con su presentación en el mercado </t>
  </si>
  <si>
    <t>26  ADITIVOS</t>
  </si>
  <si>
    <t>2.	Generalidades
2.2	De la planta de producción de la UAERMV
Con base en la clasificación por desempeño para el cemento hidráulico vigente en Colombia, y las necesidades del plan de acción, estrategias de intervención y dado que la UAERMV, requiere del suministro continuo para su planta dosificadora de concreto hidráulico, se presentan los parámetros y características básicas de producción: capacidad instalada de 35 m³/hora con los siguientes componentes:
•	Báscula para agregados de doble compartimiento de capacidad 4m³ c/u, 
•	Báscula para cemento de capacidad 1.6 ton, carga de cemento al camión por medio de tornillo sin fin con diámetro mínimo de 8” moto reductor, la cual cuenta con un silo para almacenamiento de cemento con capacidad de 65 toneladas.
•	La planta no cuenta con tanques ni dosificador para almacenamiento de aditivos ni instrumento para dosificar el consumo en la producción de concreto.
NOTA: La UAERMV identifica a través de su experiencia y necesidades en el desarrollo de histórico de contratos similares que, para el correcto cumplimiento del contrato que devenga del presente proceso contractual se requiere el desarrollo de diversas actividades las cuales soportan que los materiales requeridos no son de características uniformes y de común utilización.
El proponente deberá tener en cuenta las actividades descritas en la presente ficha técnica las cuales deben ser de obligatorio cumplimiento para el desarrollo del contrato, así como el costo de ellas para la estimación del Valor unitario de cada Ítem para la presentación de su propuesta y participación en el proceso contractual
•	El contratista deberá suministrar los silos de almacenamiento de los aditivos con sistema de dosificación (bombas, sistema de tubería, mangueras, registros y sistemas de control)
•	El contratista deberá suministrar las muestras de aditivo, necesarias para el diseño de la fórmula de trabajo o  cuando se requiera actualizar el diseño de las mezclas de concreto, ajustando la dosificación de los aditivos, y/o un diseño nuevo por medio de ensayos, y pruebas industriales que se efectuaran en la planta La Esmeralda, y/o frentes de obra con las dosificaciones requeridas para las características deseadas, sin que se perturben las propiedades restantes de la mezcla, ni representen peligro para la armadura que pueda tener el pavimento; para este fin deberá delegar un representante del contratista quien asesorará a la UAERMV respecto a uso y dosificación del aditivo conjugado con los materiales agregados y cemento hasta que se cumpla con las resistencias requeridas y demás características técnicas establecidas por la normatividad vigente, este procedimiento se efectuará cada vez que haya cambio de agregados pétreos, y/o aditivos y/o cemento.
•	El contratista deberá suministrar al menos una capacitación relacionada con el uso y manipulación de aditivos exponiendo las recomendaciones técnicas y de seguridad y salud en el trabajo. 
•	Los ensayos de laboratorio requeridos para verificar el cumplimiento de la normatividad serán a cargo del contratista.</t>
  </si>
  <si>
    <t>27  ADITIVOS</t>
  </si>
  <si>
    <t xml:space="preserve">	ESPECIFICACIÓN
</t>
  </si>
  <si>
    <t>28  ADITIVOS</t>
  </si>
  <si>
    <t xml:space="preserve">El laboratorio de la UAERMV, podrá corroborar los resultados certificados por parte del contratista cuando lo considere necesario, por intermedio de un laboratorio externo, con el fin de verificar que el producto cumple las especificaciones técnicas vigentes.
</t>
  </si>
  <si>
    <t>EQUIPOS</t>
  </si>
  <si>
    <t>3.  	EQUIPOS
Considerando que el contrato es de suministro con entrega en los sitios establecidos por la entidad, tanto el transporte, cargue y descargue de los insumos requeridos es responsabilidad total del proveedor, así las cosas, los equipos, personal y logística deberán cumplir mínimo con las características que se describen a continuación, pero bajo responsabilidad del contratista.
3.1 Vehículos de transporte del proveedor
Los vehículos deberán tener al día los certificados sobre emisión de gases, los equipos para el transporte de materiales estarán sujetos a la aprobación de la UAERMV, y deberán ser suficientes para garantizar el cumplimiento de las exigencias de esta especificación y del programa de entregas.
La UAERMV, se mantendrá indemne por procedimientos inadecuados de los respectivos conductores en los trayectos a los que haya lugar; de igual manera por algún incumplimiento de la normativa de tránsito y movilidad vigente para la ciudad de Bogotá. 
Todos los vehículos para el transporte de aditivos para concreto deberán cumplir con la legislación ambiental vigente, y en lo referente a la selección de rutas para el transporte con el Decreto Distrital 520 de 2013, Decreto Distrital 690 de 2013 y demás normatividad que las modifiquen. 
Ninguno de los vehículos utilizados por el Contratista podrá exceder las dimensiones y las cargas admisibles por eje y totales fijadas por las disposiciones legales vigentes sobre la materia.</t>
  </si>
  <si>
    <t>Equipo de transporte y almacenamiento  para aditivos de concreto</t>
  </si>
  <si>
    <t>Requerimientos ambientales</t>
  </si>
  <si>
    <t xml:space="preserve">6.1.	Requerimientos Ambientales 
A.	El contratista deberá entregar al supervisor del contrato al inicio de este y/o cuando se renueven la información de los vehículos que realizarán el transporte del producto, garantizando el cumplimiento de lo establecido a la Resolución 541 de 1994, articulo 2. "Por medio de la cual se regula el cargue, descargue, transporte, almacenamiento y disposición final de materiales y elementos ". Si además de cumplir con todas las medidas a que se refieren, hubiere escape, pérdida o derrame de algún material o elemento de los vehículos en áreas de espacio público o en el lugar de entrega del producto a la UAERMV, será responsabilidad del contratista activar y ejecutar los planes de contingencia necesarios para corregir y prevenir afectación al medio ambiente. 
B.	Según las sustancias que transporte el contratista deberá entregar al supervisor del contrato al inicio de este y/o cuando se renueven, un plan de contingencia para la atención de accidentes durante el manejo, transporte, almacenamiento y entrega de las mismas, teniendo en cuenta lo establecido artículo 11, literal J del Decreto 1609 de 2002 "Por el cual se reglamenta el manejo y transporte terrestre automotor de mercancías peligrosas por carretera" y demás normas que las modifiquen, adicionen o sustituyan. 
C.	Con el fin de lograr el manejo adecuado de los residuos provenientes de la utilización de empaques o envases de un solo uso, que al desecharse se convierten en residuos peligrosos, el contratista deberá acreditar un plan de gestión de devolución de productos posconsumo o recolección selectiva en donde indique el conjunto de reglas, acciones, procedimientos y/o medios dispuestos para facilitar la devolución y acopio de empaques o envases. 
D.	De acuerdo con lo estipulado en el Decreto 4741 de 2005. “Por el cual se reglamenta parcialmente la prevención y manejó de los residuos o desechos peligrosos generados en el marco de la gestión integral", el contratista será responsable de realizar la gestión y manejo integral de los residuos derivados de las labores, garantizando el envasado o empacado, embalado y etiquetado de sus residuos o desechos conforme a la normatividad vigente, lo anterior soportado por medio de la entrega al supervisor del contrato de la copia de los certificados de la gestión externa realizada a los residuos generados, emitidas por los gestores avalados por la autoridad ambiental competente.
E.	El contratista deberá acogerse y dar cumplimiento al Plan Institucional de Gestión Ambiental de la UAERMV -PIGA- a su vez deberá hacer parte de las jornadas de sensibilización y otras actividades relacionadas con el PIGA para su personal administrativo y operativo; lo anterior por medio de la asistencia a las sensibilizaciones y la revisión del folleto suministrado por el grupo PIGA de la UAERMV. </t>
  </si>
  <si>
    <t>Requerimientos salud y seguridad en el trabajo</t>
  </si>
  <si>
    <t xml:space="preserve">6.2 Requisitos Salud y Seguridad en el Trabajo
El contratista deberá pagar al personal a su cargo las prestaciones sociales estipulada por la ley, sin incurrir en ninguna variación a la Ley laboral. El Supervisor del contrato podrá solicitar en cualquier momento la documentación o soportes que tengan relación con el cumplimiento de esta obligación.  
El contratista deberá entregar al supervisor del contrato al inicio de este y/o cuando se renueven la siguiente documentación:
-	Evaluación de estándares Mínimos SG-SST (Resolución 0312 de 2019):  Certificación de avance del SG-SST emitida por parte de la ARL a la que se encuentre afiliada la empresa contratista, así como de las empresas que subcontraten para la consecución del contrato, la vigencia del documento será de diciembre 2022- enero 2023
-	Evaluación inicial del Sistema de Gestión en Seguridad y Salud en el trabajo (Decreto 1072-artículo 2.2.4.6.16.)  firmada por representante legal y responsable del SG-SST – (Porcentaje de cumplimiento del estado de avance),
La vigencia del documento será inferior a un año de emisión 
Nota: Es importante indicar que este ítem es diferente al solicitado en Evaluación de Estándares del SG-SST y hace relación estrictamente a lo contemplado en Decreto 1072
-	Documento vigente emitido por la alta dirección de la empresa contratista con la asignación del responsable del SG-SST vigente del año en curso (2023)
-	El contratista que realice manejo de sustancias químicas deberá entregar al supervisor del contrato al inicio de este y/o cuando se renueven la siguiente documentación:  
-	Documento(s) emitidos por contratista que relacione(n) la clasificación y comunicación de peligros de los productos químicos, de conformidad con la Resolución 773 de 2021 “Por la cual se definen las acciones que deben desarrollar los empleadores para la aplicación del Sistema Globalmente Armonizado (SGA) de Clasificación y Etiquetado de Productos Químicos en los lugares de trabajo y se dictan otras disposiciones en materia de seguridad química, y demás normas que las modifiquen, adicionen o sustituyan. Dicha resolución incluye entre otros temas : comunicación de peligros de los productos químicos abarcando el etiquetado poseer y/o diseñar de Fichas de Datos de Seguridad 
-	Fichas de datos de seguridad (FDS) de los productos químicos utilizados en la ejecución del contrato en idioma español y con una vigencia de emisión inferior a 5 años 
-	Matriz de identificación de las sustancias químicas que interactuaran en la vigencia del contrato, esto de acuerdo con SGA (Sistema Globalmente Armonizado) en la ejecución del contrato, así como matriz compatibilidad de los productos químicos utilizados en la ejecución del contrato 
-	Registros de capacitación en manejo de sustancias químicas del personal que realizara la manipulación de los Productos Asfálticos y en general manipulación de productos químicos en la consecución del contrato de conformidad con lo establecido en la Resolución 773 de 2021
-	Protocolo de Bioseguridad vigente de la empresa Contratista 
-	Registro de la socialización con los colaboradores que interactuaran con el contrato tanto del Protocolo de Bioseguridad de la empresa Contratista como del Protocolo de Bioseguridad de la UAERMV y los pasos a seguir al ingresar a las sedes, así como la instrucción de dirigirse a la oficina SST para inducción relacionada con los riesgos al interior de la sede. (La inducción/reinducción se realiza cada vez que lo requiera la Entidad o ingrese personal nuevo)
-	Evidencia de la entrega de EPPs (inferior a 3 meses) para las personas que interactuaran con el contrato y hacen ingreso a las sedes de la UAERMV 
-	Plan de prevención, preparación y respuesta a emergencias con las medidas preventivas y reactivas propias del contrato.
-	
El contratista deberá garantizar que el personal que ingrese a las sedes de la UAERMV portará y presentará si el personal SST de la Entidad cada vez que ingrese a las instalaciones la siguiente información y dotación:  
-	Copia del pago de la seguridad social vigente de forma física al momento de hacer ingreso a las instalaciones o virtual ser enviado al personal SST a correo corporativo con antelación al ingreso (mínimo un (1) día antes) 
-	Carné de identificación y dotación que los identifique como personal de empresa contratista en las sedes de la UAERMV. 
-	Asignación de EPPs para colaboradores que interactuaran con el contrato y hacen ingreso a las sedes de la UAERMV, mínimo: Casco, botas de seguridad, guantes, gafas y protección auditiva, protección respiratoria. Uso permanente de los mismos en las instalaciones UAERMV
-	Rotulado y etiquetado de sustancias químicas propias de su contrato 
-	Reporte, investigación y evidencias de la gestión de los planes de acción derivados de los incidentes o accidentes de trabajo (Si se llegasen a presentar en las instalaciones de la UAERMV) </t>
  </si>
  <si>
    <t>Requerimientos seguridad vial</t>
  </si>
  <si>
    <t>6.3.	Requerimientos Seguridad Vial 
De acuerdo con lo estipulado en la  Ley 1503 de 2011  “Por la cual se promueve la formación de hábitos, comportamientos y conductas seguras en la vía” en el artículo 12, modificado por el artículo 110 del Decreto 2106 de 2019 que establece: “Toda entidad, organización o empresa del sector público o privado que cuente con una flota de vehículos automotores o no automotores superior a diez (10) unidades  o que contrate o administre personal de conductores, deberá diseñar e implementar un Plan Estratégico de Seguridad Vial en función de su misionalidad y tamaño, de acuerdo con la metodología expedida por el Ministerio de Transporte y articularlo con su Sistema de Gestión de Seguridad y Salud en el Trabajo SGSST. (...)”, en la ley 2050 de 2020 “Por medio de la cual se modifica y adiciona la ley 1503 de 2011 y se dictan otras disposiciones en seguridad vial y tránsito”, en el artículo 7 “disposiciones especiales en materia de contratación pública a los sujetos obligados”, en la Resolución 40595 de 2022 “Por la cual se adopta la metodológica para el diseño, implementación y verificación de los Planes Estratégicos de Seguridad Vial” expedida por el Ministerio de Transporte; el contratista deberá presentar evidencia del avance del diseño e implementación de este si según la norma mencionada le aplica.
El contratista deberá presentar copia del Plan Estratégico de Seguridad Vial – PESV actualizado de acuerdo con la metodología de la Resolución 40595 de 2022, según los tiempos de transición establecidos en los artículos 3 y 4 de esta norma. 
Durante la ejecución del contrato la supervisión podrá requerir evidencia del cumplimiento de lo establecido en el PESV del contratista y de lo establecido en el paso 18 de la Resolución 40595 de 2022.
El contratista deberá promover las políticas de regulación de seguridad vial de la UAERMV y acogerse a dichas políticas dentro de las instalaciones de la entidad durante el suministro. 
Las multas ocasionadas por infracciones a las normas de tránsito durante el transporte para el suministro serán responsabilidad del contratista y/o el conductor según lo tenga definido el contratista en su procedimiento interno de control de multas. 
Ninguno de los vehículos utilizados por el Contratista podrá exceder las dimensiones y las cargas admisibles por eje y totales fijadas por las disposiciones legales vigentes sobre la materia.</t>
  </si>
  <si>
    <t>Requisitos para la entrega</t>
  </si>
  <si>
    <t>4.3 Requisitos para la entrega
Para el proceso de recibo de producto se deben tener en cuenta la siguiente información:
i.	Remisión de producto, documento que debe contar con la siguiente información mínima:
•	Número de remisión.
•	Fecha de remisión
•	Tipo de producto y su fecha de fabricación.
•	Cantidad de producto despachado.
•	Copia de tiquete de báscula del producto despachado.
•	Original del Certificado de Control de Calidad del producto despachado con base en los requerimientos arriba indicados
ii.	Los productos deben llegar homogéneos, sin natas, sin grumos ni contexturas diferentes.
iii.	Las entregas deben realizarse de acuerdo al horario de trabajo de la sede Producción, la franja de horario de recibo de estima entre las 7:00am a 11:00am de lunes a sábado. Durante la ejecución del contrato, y en acuerdo con la supervisión y la sede Producción, en caso de requerirse por los horarios de producción se puede ajustar horario de ingreso de material con el fin de garantizar suministro de acuerdo a las necesidades de la Entidad.
iv.	Los insumos que generen daños a los ductos y equipos de las plantas industriales de la UAERMV, durante el proceso de descarga del producto, es responsabilidad del contratista y éste deberá asumir los costos de reparación y mantenimiento de estos.
v.	Así mismo el contratista se hace responsable por toda perdida o daño que sufran los bienes de propiedad de la UMV que puedan resultar afectados por parte de contratista en desarrollo de las actividades del contrato.
vi.	Cuando el producto sea rechazado por la entidad, este deberá ser nuevamente suministrado máximo durante las siguientes cuarenta y ocho horas (48 h) siguientes a la hora en que se generó el rechazo.
vii.	Cuando en la UAERMV, no se tenga disponible la báscula de la Entidad para el recibo del material, se realizará el proceso de recibo de material con el procedimiento interno de recibo vigente, protocolo PPMQ-PT-008 “Protocolo ingreso y/o salida de mezclas, materias primeas e insumos cuando la báscula este fuera de servicio”. 
viii.	El peso a tener en cuenta para el ingreso a almacén y respectivo pago corresponde a la diferencia de los pesos a la entrada y la salida del vehículo en báscula camionera de la UAERMV.
ix.	Con el tiquete de báscula generado por la UAERMV se diligenciará la remisión con la que se generará el recibido en la Sede de Producción y se procederá con el ingreso a Almacén General y pago de acuerdo con los requerimientos internos de la UAERMV.</t>
  </si>
  <si>
    <t>5.	DEL PROCEDIMIENTO
Luego de la firma del acta de inicio del contrato, los materiales serán previamente solicitados de acuerdo con las necesidades surgidas considerando el plan de intervención diario a realizarse en los frentes de obra, cada uno de los ítems se entregará de acuerdo con las cantidades y lugares solicitados por la UAERMV.
La solicitud de pedido por parte de la Entidad se realizará de la siguiente manera:
1.	Periódicamente la entidad lo requiera al contratista vía correo electrónico la solicitud de los productos, los pedidos se realizan por correo electrónico y deberán contener la siguiente información: nombre del material requerido, la cantidad de producto, la fecha y sitio de entrega en la Entidad. 
2.	En el evento de presentar inconvenientes de despacho y/o recibo de producto por parte del contratista o por parte de la Entidad, las partes deberán comunicar con anticipación a la fecha programada para entrega por correo electrónico dichas novedades.
3.	Si por algún motivo ajeno al contratista o supervisión del contrato, la solicitud debe ser cancelada, la UAERMV contará con un día de anticipación contado a partir de la fecha de entrega para su cancelación.
4.	El contratista deberá acompañar el proceso de descargue y entrega de cada suministro con un representante de su empresa el cual debe presentar soportes de pago de seguridad social y administradora de riesgos laborales Nivel de riesgo 4 o superior vigente para dirigir la actividad de descargue.  
5.	El personal responsable del contratista encargado del descargue verificará el estado de los precintos previo al inicio del descargue, al terminar el descargue y posterior al pesaje final en báscula de la UAERMV, procederá a instalar nuevos precintos junto con el registro del peso en la báscula a la salida.</t>
  </si>
  <si>
    <t>INDIQUE COMO ACREDITARA EL SELLO DEL CALIDAD DEL PRODUCTO A TRAVES DE LOS ENSAYOS</t>
  </si>
  <si>
    <t>5. CEMENTO</t>
  </si>
  <si>
    <t>6  CEMENTO</t>
  </si>
  <si>
    <t>7   CEMENTO</t>
  </si>
  <si>
    <t>EQUIPOS SUPLEMENTARIOS INSTALADOS</t>
  </si>
  <si>
    <t>8. CEMENTO</t>
  </si>
  <si>
    <t>9. CEMENTO</t>
  </si>
  <si>
    <t>10. CEMENTO</t>
  </si>
  <si>
    <t>DESCRIBA COMO DARA CUMPLIMIENTO DE  Resolución 541 de 1994</t>
  </si>
  <si>
    <t>14   CEMENTO</t>
  </si>
  <si>
    <t>DESCRIBA PROGRAMA POSCONSUMO DE EMPAQUES</t>
  </si>
  <si>
    <t>15  CEMENTO</t>
  </si>
  <si>
    <t>16  CEMENTO</t>
  </si>
  <si>
    <t xml:space="preserve">  ADITIVOS</t>
  </si>
  <si>
    <t>18  ADITIVOS</t>
  </si>
  <si>
    <t>19  ADITIVOS</t>
  </si>
  <si>
    <t>20  ADITIVOS</t>
  </si>
  <si>
    <t>23 ADITIVOS</t>
  </si>
  <si>
    <t>4.1.2. Punto de descargue
Previo al primer recibo de material y con el fin de que el contratista conozca las condiciones de operación en la sede Producción, se realizará visita técnica a la Planta dosificadora de Concreto de la planta de producción para conocer los detalles de los tanques, conexiones bombas, niveles, registros de los Isotanques donde se almacenan los productos y zona de maniobra de los vehículos para realizar los descargues o actividades de mantenimientos preventivos
4.1.3 Certificación de báscula del contratista
Antes del primer suministro, el CONTRATISTA deberá entregar copia del Certificado de calibración de la Báscula utilizada para la remisión de sus productos y/o elemento de pesaje que se use para su despacho en donde se pueda verificar que su desviación no sea mayor a 20 kilogramos, la frecuencia de calibración está definida por el contratista; sin embargo, con el fin de garantizar la certificación de los suministros se solicitará con la vigencia de un año el certificado de calibración por un ente acreditado por ONAC.
4.2 Programación de Suministro, mantenimientos y /o pedidos
La solicitud de pedidos por parte de la Entidad se realizará de la siguiente manera:
1.	La entidad remitirá vía correo electrónico o por Oficio, el formato con la solicitud de servicios y/o productos necesarios para la semana siguiente.
2.	Los pedidos se realizan por correo electrónico y/o por los medios previamente acordados deberán contener la siguiente información: nombre del material requerido, la cantidad de producto, la fecha programada y sitio de entrega en la Entidad. Estas solicitudes se harán periódicamente acorde con las necesidades de la UAERMV.
3.	En el evento de presentar inconvenientes de despacho y/o recibo de ITEMS de producto por parte del contratista o por parte de la Entidad, o por falta de capacidad de almacenamiento, las partes deberán comunicar previamente por correo electrónico o por oficio, dichas novedades.
4.	Si por algún motivo ajeno al contratista o supervisión del contrato, la solicitud debe ser cancelada, la UAERMV contará con 24 horas de anticipación para su cancelación, contadas a partir del período de entrega establecido
5.	El contratista entregara los ítems y productos solicitados dentro del cronograma o máximo al día siguiente de los requerimientos escritos que se efectúen a través del supervisor.</t>
  </si>
  <si>
    <t xml:space="preserve">INDIQUE LA NORMATIVIDAD QUE APLICARA  PARA DAR CUMPLIMIENTO A LAS ESPECIFICACIONES DE CADA MATERIAL </t>
  </si>
  <si>
    <t>(*)  EL VALOR UNITARIO DEBE INCLUIR TODOS LOS COSTOS Y GASTOS ASOCIADOS, INCLUYENDO LA LOGÍSTICA DESCRITA EN ÉSTE DOCUMENTO              (RFI- Request for Information), el cuál hará parte integral del proceso de selección.</t>
  </si>
  <si>
    <t>ASISTENCIATECNICA EN LA FORMULA DE TRABAJO LOS PROVEEDORES DEBEN SEÑALAR CON PRECISION COMO DARÁN CUMPLIMIENTO A LA ASISTENCIA TECNICA EN LA FÓRMULA DE TRABAJO</t>
  </si>
  <si>
    <t>INDICAR TIPO DE VEHÍCULO DEL CONTRATISTA</t>
  </si>
  <si>
    <t>Aditivos para la producción de concreto
Se pueden usar aditivos para modificar las propiedades del concreto hidráulico, con el fin de alcanzar las condiciones particulares del pavimento rígido por construir. Su uso y dosificación deben ser definidos en el diseño de la mezcla, y en las fórmulas de trabajo, por medio de ensayos efectuados con antelación a la producción industrial y colocación del concreto hidráulico, en las dosificaciones que garanticen el efecto deseado y su compatibilidad con el tipo de cemento recomendado sin que se perturben las propiedades restantes de la mezcla, ni representen alto peligro para la armadura que puedan tener las losas de concreto hidráulico. Se debe evitar el uso de aditivos con alto contenido de cloruros, ya que pueden acelerar procesos de corrosión en el acero.
Los aditivos pueden ser los siguientes:
‒ Plastificantes.
‒ Reductores de agua.
‒ Acelerantes de fraguado.
‒ Retardantes de evaporación.
‒ Retardantes de fraguado.
‒ Estabilizadores de fraguado.</t>
  </si>
  <si>
    <r>
      <t xml:space="preserve">4.1 Previo al primer despacho
4.1.1.  </t>
    </r>
    <r>
      <rPr>
        <u/>
        <sz val="10"/>
        <color rgb="FFFF0000"/>
        <rFont val="Arial"/>
        <family val="2"/>
      </rPr>
      <t xml:space="preserve">Asistencia técnica para el diseño de Formulas de trabajo de los concretos 
</t>
    </r>
    <r>
      <rPr>
        <sz val="10"/>
        <color rgb="FF000000"/>
        <rFont val="Arial"/>
        <family val="2"/>
      </rPr>
      <t xml:space="preserve">
El contratista adjudicatario deberá presentar cronograma de trabajo para el apoyo de la elaboración de los diseños de las fórmulas de trabajo con la cual se realizará la producción de mezclas de concreto. Este cronograma debe ser presentado a la supervisión con el apoyo interdisciplinario de los aditivos que se encuentren contratados como con el laboratorio de la Entidad; por lo tanto, se debe tener en cuenta lo siguiente:
•	El contratista o el Fabricante de aditivos deberá suministrar al Laboratorio de la entidad, las muestras necesarias para el diseño de la fórmula de trabajo o cuando se requiera actualizar la fórmula ajustando la dosificación de los aditivos, y/o un diseño nuevo por medio de ensayos, y pruebas industriales que se efectuaran en la planta La Esmeralda, y/o frentes de obra con las dosificaciones requeridas para las características deseadas, sin que se perturben las propiedades restantes de la mezcla, ni representen peligro para la armadura que pueda tener el pavimento.
•	El contratista de suministro de aditivos deberá contemplar el costo de realizar la socialización de los resultados obtenidos en las pruebas industriales y sus recomendaciones, dichas socializaciones deberán realizarse de manera presencial en la Sede o lugar que requiera la UAERMV.
•	El laboratorio de la entidad cuenta con las fórmulas de trabajo, diseños de mezcla, relaciones agua-Cemento y dosificaciones de materiales para producir un metro cubico de concreto, en el caso de presentarse cambios en alguno de los insumos, o de la marca de Cemento, se deberá prestar la asistencia técnica necesaria para establecer las nuevas dosificaciones requeridas, por medio de ensayos de laboratorio y pruebas industriales que se realizaran en la Sede Planta de Producción. Una vez se defina la dosificación de la fórmula de trabajo ajustada a los materiales disponibles en la UMV, el contratista deberá realizar al menos una socialización de los resultados obtenidos en las pruebas industriales y sus recomendaciones.
•	En el evento que el contratista del suministro de aditivos, solicite cambiar la marca o el Tipo de Aditivo con el que se realizó la fórmula de trabajo y registrado al inicio del contrato y con el fin de garantizar, que se mantenga el  nivel de desempeño  y la calidad de los productos y la trazabilidad de estos, el contratista deberá suministrar las muestras de material necesarias y presentar los resultados de laboratorio que demuestre que supera los estándares y requerimientos establecidos en la norma técnica, y diseños existentes Y repetir el proceso para actualización de la fórmula de trabajo.
•	En caso de presentarse observaciones a las mezclas de concreto en los frentes de obra, durante la ejecución del contrato el contratista deberá acompañar a la UAERMV a los sitios con el objeto de corroborar el procedimiento desde su producción hasta su intervención y proponer las acciones de mejora a que haya lugar</t>
    </r>
  </si>
  <si>
    <t>Suministro en sacos de cemento gris   Tipo UG de uso general  (VER REQUISITOS ADICIONALES 1 A 17)</t>
  </si>
  <si>
    <t>Suministro a granel de cemento gris Tipo ART (VER REQUISITOS ADICIONALES 1 A 17)</t>
  </si>
  <si>
    <t>Suministro en sacos  de cemento Tipo ART (VER REQUISITOS ADICIONALES 1 A 17)</t>
  </si>
  <si>
    <r>
      <t>Suministro de aditivo para concreto a</t>
    </r>
    <r>
      <rPr>
        <sz val="10"/>
        <color theme="1"/>
        <rFont val="Arial"/>
        <family val="2"/>
      </rPr>
      <t xml:space="preserve"> granel </t>
    </r>
    <r>
      <rPr>
        <sz val="10"/>
        <color rgb="FF000000"/>
        <rFont val="Calibri"/>
        <family val="2"/>
      </rPr>
      <t>(VER REQUISITOS ADCIONALES 18 A 28)</t>
    </r>
  </si>
  <si>
    <t>Suministro de aditivo para concreto a granel (VER REQUISITOS ADCIONALES 18 A 28)</t>
  </si>
  <si>
    <r>
      <t>Suministro de aditivo para concreto a</t>
    </r>
    <r>
      <rPr>
        <sz val="10"/>
        <color theme="1"/>
        <rFont val="Arial"/>
        <family val="2"/>
      </rPr>
      <t xml:space="preserve"> granel </t>
    </r>
    <r>
      <rPr>
        <sz val="10"/>
        <color rgb="FF000000"/>
        <rFont val="Calibri"/>
        <family val="2"/>
      </rPr>
      <t>(VER REQUISITOS ADICIONALES 18 A 28)</t>
    </r>
  </si>
  <si>
    <r>
      <t xml:space="preserve">3.2	Equipo de transporte y almacenamiento  para aditivos de concreto
•	</t>
    </r>
    <r>
      <rPr>
        <b/>
        <u/>
        <sz val="10"/>
        <color rgb="FFFF0000"/>
        <rFont val="Arial"/>
        <family val="2"/>
      </rPr>
      <t xml:space="preserve">Las necesidades de la UAERMV requieren suministro periódico a granel de aditivos manteniendo las condiciones y características físicas de los productos. Para el recibo a satisfacción por parte de los apoyos al supervisor y/o representantes del almacenista; deberán ser provistos en la sede de producción “La Esmeralda”, el contratista suministrará e instalará, los recipientes (Isotanques) requeridos según las necesidades del volumen de concreto.
Estos tanques (Isotanques) o recipientes deberán estar provistos de los elementos o condiciones necesarios para evitar contaminación o cualquier alteración perjudicial del material contenido y realizar todas las conexiones eléctricas, hidráulicas, de medición y todas las necesarias para el buen funcionamiento manual y automático de la planta dosificadora de concreto.
</t>
    </r>
    <r>
      <rPr>
        <sz val="10"/>
        <color rgb="FF000000"/>
        <rFont val="Arial"/>
        <family val="2"/>
      </rPr>
      <t xml:space="preserve">
</t>
    </r>
    <r>
      <rPr>
        <b/>
        <u/>
        <sz val="10"/>
        <color rgb="FFFF0000"/>
        <rFont val="Arial"/>
        <family val="2"/>
      </rPr>
      <t xml:space="preserve">Dado que los Isotanques son propiedad del proveedor, el contratista debe incluir el sistema de dosificación de los aditivos, el cual debe quedar en línea con el suministro de la planta dosificadora, a satisfacción de la UAERMV, lo cual será verificado por el Supervisor del Contrato. El mantenimiento periódico se deberá programar cada cuatro (4) meses tanto al sistema de tanque, como a la parte eléctrica y al sistema dosificador, si se requiere mantenimiento correctivo este se deberá atender con (24) horas después de su solicitud.
</t>
    </r>
    <r>
      <rPr>
        <sz val="10"/>
        <color rgb="FF000000"/>
        <rFont val="Arial"/>
        <family val="2"/>
      </rPr>
      <t xml:space="preserve">
Ninguno de los vehículos utilizados por el Contratista podrá exceder las dimensiones y las cargas admisibles por eje y totales fijadas por las disposiciones legales vigentes sobre la materia.</t>
    </r>
  </si>
  <si>
    <t>DESCRIPCION TECNICA DE LAS ESTIBAS QUE SUMINISTRARÁ PARA EL ACOPIO DEL CEMENTO EN SACOS</t>
  </si>
  <si>
    <t>DESCRIBA LOS PROTOCOLOS DE ENTREGA</t>
  </si>
  <si>
    <t>DESCRIBIR FICHAS FDS</t>
  </si>
  <si>
    <t>DESCRIBIR EL SISTEMA DE GESTIÒN DE SEGURIDAD Y SALUD EN EL TRABAJO IMPLEMENTADO</t>
  </si>
  <si>
    <t>Señale el Esquema de soporte para garantizar la asistencia técnica en el cumplimiento de la fórmula de trabajo ante cambios de materiales y acompañamiento a las pruebas industriales.</t>
  </si>
  <si>
    <t>DESCRIBA COMO CERTIFICA EL CUMPLIMIENTO DE SSTDEL PERSONAL ASIGNADO</t>
  </si>
  <si>
    <t>DEFINA COMO SE REALIZA EL ROTULADO DE SUSTANCIAS QUIMICAS</t>
  </si>
  <si>
    <t>DESCRIBA EL PESV</t>
  </si>
  <si>
    <t>INDIQUE COMO CUMPLIRA POLITICAS DE REGULACION DENTRO LAS INSTALACIONES DE UMV</t>
  </si>
  <si>
    <t xml:space="preserve">DEFINA COMO CERTIFICA LA EXISTENCIA DE FICHAS TECNICAS </t>
  </si>
  <si>
    <t>DEFINA POLITICAS (O CERTIFICADOS)  DE CALIDAD</t>
  </si>
  <si>
    <t>DESCRIBA COMO CERTIFICA  PAGO SSS</t>
  </si>
  <si>
    <t>Indique el Esquema de soporte para garantizar la asistencia técnica en el cumplimiento de la fórmula de trabajo ante cambios de materiales y acompañamiento a las pruebas industriales.</t>
  </si>
  <si>
    <t>Indique Perfil del profesional que asistirá en el cumplimiento de la fórmula de trabajo</t>
  </si>
  <si>
    <t>INDIQUE COMO GARANTIZARÁ LAS CONDICIONES TÉCNICAS REQUERIDAS</t>
  </si>
  <si>
    <t>INDIQUE COMO GARANTIZARÁ LA OPORTUNIDAD DE LAS ENTREGAS</t>
  </si>
  <si>
    <t>INDIQUE COMO SE GARANTIZARÁN CANTIDADES TRANSPORTADAS Y ENTREGADAS</t>
  </si>
  <si>
    <t>INDIQUE PERSONAL DEL CONTRATISTA ASIGNADO</t>
  </si>
  <si>
    <t>DESCRIBA PROTOCOLOS DE ENTREGA</t>
  </si>
  <si>
    <t>A CONTINUACION SE RELACIONAN 28 PUNTOS CON LAS ESPECIFICACIONES TÉCNICAS Y LOGÍSTICAS QUE LOS PROVEEDORES  DEBEN ACOGER Y CUMPLIR INTEGRALMENTE PARA EL SUMINISTRO DE LOS MATERIALES REQUERIDO POR LA UAERMV. NO SE ACEPTARÁN CUMPLIMIENTOS PARCIALES Y EN CADA CASO DEBEN ACEPTARSE Y JUSTIFICARSE PARA GARANTIZAR SU CUMPLIMIENTO.  SE REQUIERE QUE LOS PROVEEDORES INDIQUEN Y DEMUESTREN DE QUE MANERA CUMPLIRÁN CON CADA REQUISITO. SE ACLARA QUE CON BASE EN LAS NECESIDADES, ESTE PROCESO DE SELECCION TIENE IMPLÍCITO TANTO EL SUMINISTRO COMO EL APOYO LOGÍSTICO Y TÉCNICO DESCRITO A CONTINUACION.</t>
  </si>
  <si>
    <t>SE SOLICITA A LOS PROVEEDORES DESCRIBIR DE MANERA CLARA Y SUSTENTABLE TODA  LA INFORMACIÓN SOLICITADA A CONTINUACION.</t>
  </si>
  <si>
    <t>DESCRIBA SISTEMA DE GESTIÒN DE SEGURIDAD Y SALUD EN EL TRABAJO IMPLEMENTADO</t>
  </si>
  <si>
    <t>DESCRIBA COMO CERTIFICA SGA</t>
  </si>
  <si>
    <t>INDIQUE COMO CONTROLA EL CONTENIDO DE CLORUROS</t>
  </si>
  <si>
    <t>DESCRIBA ESPECIFICACIONES TECNICAS DE LOS ISOTANQUES (SILOS) QUE UTILIZARA PARA DESARROLLO DEL CONTRATO</t>
  </si>
  <si>
    <t>DESCRIBA ESPECIFICACIONES TECNICAS DE LAS ESTIBAS QUE SUMINISTRARÁ PARA EL ACOPIO DEL CEMENTO EN SACOS</t>
  </si>
  <si>
    <r>
      <rPr>
        <sz val="10"/>
        <rFont val="Arial"/>
        <family val="2"/>
      </rPr>
      <t xml:space="preserve">Silo de almacenamiento
•	El camion cisterna utilizado para el suministro, debera tener las características mínimas que se relacionan a continuación para su debida descarga en el sitio que destine la UAERMV: </t>
    </r>
    <r>
      <rPr>
        <sz val="10"/>
        <color rgb="FF000000"/>
        <rFont val="Arial"/>
        <family val="2"/>
      </rPr>
      <t xml:space="preserve">
	Tanque a presión en acero o aluminio 
	Capacidad mínima de 20 Ton 
	Remolcado por tractocamión 
	Provisión de compresor y mangueras para vaciado en el Silo, este procedimiento estará a cargo del contratista, colocado en el sitio dispuesto por la UAERMV (Sede de Producción la Esmeralda). 
•	Para el Cemento suministrado en sacos el descargue será efectuado en Estibas que suministrará el contratista, en el sitio indicado por la Unidad de Mantenimiento Vial, la fecha de vencimiento de los sacos que se entreguen a la Entidad no debe ser inferior a 45 días.</t>
    </r>
  </si>
  <si>
    <r>
      <t xml:space="preserve">El proponente deberá tener en cuenta las actividades descritas en la presente ficha técnica las cuales deben ser de obligatorio cumplimiento para el desarrollo del contrato, así como el costo de ellas para la estimación del Valor unitario de cada Ítem para la presentación de su propuesta y participación en el proceso contractual
•	Antes del acta de Inicio el contratista de cemento deberá suministrar las muestras de cemento, necesarias   </t>
    </r>
    <r>
      <rPr>
        <u/>
        <sz val="10"/>
        <color rgb="FF000000"/>
        <rFont val="Arial"/>
        <family val="2"/>
      </rPr>
      <t>para el diseño de la fórmula de trabajo</t>
    </r>
    <r>
      <rPr>
        <sz val="10"/>
        <color rgb="FF000000"/>
        <rFont val="Arial"/>
        <family val="2"/>
      </rPr>
      <t xml:space="preserve"> o  cuando se requiera actualizar el diseño de las mezclas de concreto, ajustando la dosificación de los aditivos, y/o un diseño nuevo por medio de ensayos, y pruebas industriales que se efectuaran en la planta La Esmeralda, y/o frentes de obra con las dosificaciones requeridas para las características deseadas, sin que se perturben las propiedades restantes de la mezcla, ni representen peligro para la armadura que pueda tener el pavimento; para este fin deberá delegar un representante del contratista quien asesorará a la UAERMV respecto a uso y dosificación del cemento conjugado con los materiales agregados y aditivos hasta que se cumpla con las resistencias requeridas y demás características técnicas establecidas por la normatividad vigente , este procedimiento se efectuará cada vez que haya cambio de agregados pétreos, y/o aditivos y/o cemento.
•	El contratista de suministro de cemento deberá contemplar el costo de realizar la socialización de los resultados obtenidos en las pruebas industriales y sus recomendaciones, dichas socializaciones deberán realizarse de manera presencial en la Sede de Producción La Esmeralda: - Km.4 Vía Mochuelo Bajo, Sector San Luis, Localidad Ciudad Bolívar, Sede Operativa: - Calle 22D No. 120 – 40 Predio La Elvira – Barrio La Aldea y/o Sitios que determine la UAERMV: (BOGOTA D.C., Frentes de Obra UMV zona urbana).
•	Una vez se radiquen la totalidad de documentos establecidos en la forma de pago, la entidad realizara el proceso interno para realizar el pago efectivo. En todo, caso bajo ninguna cirscuntancia el contratista podra suspender el su</t>
    </r>
    <r>
      <rPr>
        <sz val="10"/>
        <rFont val="Arial"/>
        <family val="2"/>
      </rPr>
      <t xml:space="preserve">ministro continuo hasta por 60 días hábiles, evitando afectar la programación de materias primas e insumos requeridos para la producción de concreto de acuerdo con las necesidades de la entidad.
</t>
    </r>
    <r>
      <rPr>
        <sz val="10"/>
        <color rgb="FF000000"/>
        <rFont val="Arial"/>
        <family val="2"/>
      </rPr>
      <t xml:space="preserve">
Nota 1: La Gerencia de Intervención de la UAERMV, mediante oficio 20221320156323 de fecha 10-11-2022 presenta las cantidades de insumos, materias primas y suministros para las vigencias 2023 “Ajuste Proyección de cantidades de Insumos estimados para la vigencia 2023”. Se precisa, que basado en estos datos, se han estimado unas cantidades con el fin de obtener la proyección presupuestal para la vigencia para el presente proceso contractual y el respectivo contrato a suscribir; sin embargo, la necesidad de cantidades estimadas por cada ítem, estarán sujetas a variaciones de acuerdo a las necesidades propias de la entidad, la estrategia de intervención, las priorizaciones de las metas programadas por la Subdirección Técnica de Mejoramiento de la Malla Vial Local (STMMVL) de la UAERMV.
Las anteriores cantidades estimadas fueron calculadas de acuerdo con el diseño de concreto hidráulico tipo MR – 43, y concreto 3000psi remitido por el laboratorio de la UAERMV.</t>
    </r>
  </si>
  <si>
    <r>
      <t xml:space="preserve">Con base en la clasificación por desempeño para el </t>
    </r>
    <r>
      <rPr>
        <b/>
        <sz val="10"/>
        <color rgb="FF000000"/>
        <rFont val="Arial"/>
        <family val="2"/>
      </rPr>
      <t>cemento hidráulico</t>
    </r>
    <r>
      <rPr>
        <sz val="10"/>
        <color rgb="FF000000"/>
        <rFont val="Arial"/>
        <family val="2"/>
      </rPr>
      <t xml:space="preserve"> vigente en Colombia, y las necesidades del plan de acción, estrategias de intervención y dado que la UAERMV, requiere del suministro continuo para su planta dosificadora de concretos hidráulicos, se presentan los parámetros y características básicas de producción: capacidad efectiva de 35 m³/hora con los siguientes componentes: báscula para agregados de doble compartimiento de capacidad 4m³ c/u, báscula para cemento de capacidad 1.6 ton, carga de cemento al camión por medio de tornillo sin fin con diámetro mínimo de 8” moto reductor, la cual cuenta con un silo para almacenamiento de cemento con capacidad de 65 tonelada; considerando lo antes mencionado, se establece la necesidad de adquirir materias primas para la producción de concreto hidráulico para uso en las obras de infraestructura vial que corresponden a la misión de la entidad para la ciudad de Bogotá del Distrito Capital, por lo cual se requiere, el suministro de cemento Tipo UG Uso General y Cemento Tipo ART – Alta Resistencia Temprana para la producción de concreto hidráulico convencional y MR-43 premezclado en planta.
El cemento es un material inorgánico, finamente molido que, amasado con agua, forma una pasta que fragua y endurece por medio de reacciones y procesos de hidratación y que, una vez endurecido conserva su resistencia y estabilidad incluso bajo el agua”. (IECA, 2014)
Teniendo en cuenta que la NTC 121 de 2014, especifica los cementos por desempeño, No hay restricciones sobre la composición del cemento y de sus componentes. 
Dentro de los cementos más comunes, se encuentra el cemento Tipo UG (Uso general), el cual es requerido en el mantenimiento de elementos del espacio público que son objeto de conservación y mantenimiento por parte de la Entidad.  De igual manera, la Entidad requiere el suministro de Cemento Tipo ART (Alta resistencia temprana) para la producción de concreto hidráulico acelerado MR-43, el cual es un concreto hidráulico que permite dar al servicio los segmentos viales intervenidos en un tiempo menor debido a que se obtienen altas resistencias iniciales. 
El laboratorio de la entidad cuenta con las fórmulas de trabajo, diseños de mezcla, y dosificaciones  de materiales por metro cubico de concreto,  en el caso de presentarse cambios en  alguno de los insumos, se deberá prestar la asistencia técnica necesaria para establecer las nuevas dosificaciones requeridas, por medio de ensayos de laboratorio y pruebas industriales que se realizaran en la Sede de producción y /o frentes de obra  Una vez se defina la dosificación de la fórmula de trabajo ajustada a los materiales disponibles en la UMV, el contratista deberá realizar socialización de los resultados obtenidos en las pruebas industriales y sus recomendaciones.
Considerando lo antes mencionado, se establece la necesidad de adquirir materias primas para la producción de concreto hidráulico para uso en las obras de infraestructura vial que corresponden a la misión de la entidad para la ciudad de Bogotá del Distrito Capital, por lo cual se requiere, el suministro de cemento Tipo UG Uso General y Cemento Tipo ART – Alta Resistencia Temprana para la producción de concreto hidráulico convencional y MR-43 premezclado en planta.
Las siguientes especificaciones corresponde para el Cemento Tipo UG y Tipo ART (granel o en bultos), el cemento debe cumplir con los límites opcionales aplicables de la tabla 1 de la Norma técnica Colombiana – NTC 121 (Tercera actualización) indicados a continuación:</t>
    </r>
  </si>
  <si>
    <r>
      <rPr>
        <b/>
        <sz val="10"/>
        <color rgb="FF000000"/>
        <rFont val="Arial"/>
        <family val="2"/>
      </rPr>
      <t>El cemento hidráulico ti</t>
    </r>
    <r>
      <rPr>
        <sz val="10"/>
        <color rgb="FF000000"/>
        <rFont val="Arial"/>
        <family val="2"/>
      </rPr>
      <t xml:space="preserve">po UG de Uso General y cemento ART de alta resistencia temprana solicitados tendrán a disposición  el histórico  requerido  para  solicitar el sello de Calidad de producto registrada ante las entidades certificadoras competentes, y deberán cumplir con las especificaciones químicas y mecánicas respectivas antes mencionadas, al igual que con las que se relacionan en el cuadro a continuación:
</t>
    </r>
  </si>
  <si>
    <r>
      <rPr>
        <b/>
        <sz val="10"/>
        <color rgb="FF000000"/>
        <rFont val="Arial"/>
        <family val="2"/>
      </rPr>
      <t xml:space="preserve">
REQUERIMIENTOS MÍNIMOS PARA ENTREGAS</t>
    </r>
    <r>
      <rPr>
        <sz val="10"/>
        <color rgb="FF000000"/>
        <rFont val="Arial"/>
        <family val="2"/>
      </rPr>
      <t xml:space="preserve">
Al arribo a las instalaciones de la UAERMV, cada vehículo deberá soportar los insumos con la respectiva remisión debidamente firmada por el contratista,</t>
    </r>
    <r>
      <rPr>
        <b/>
        <sz val="10"/>
        <color rgb="FF000000"/>
        <rFont val="Arial"/>
        <family val="2"/>
      </rPr>
      <t xml:space="preserve"> deberá anexar la certificación del fabricante donde se estipule las fechas de fabricación</t>
    </r>
    <r>
      <rPr>
        <sz val="10"/>
        <color rgb="FF000000"/>
        <rFont val="Arial"/>
        <family val="2"/>
      </rPr>
      <t xml:space="preserve">, despacho y expiración de los elementos suministrados; además entregar los certificados de calidad de los productos generados por el fabricante a la UAERMV.
Las entregas se realizarán en horas de la mañana. Los procedimientos o maniobras que afecten los equipos de las plantas industriales de la UAERMV, durante el proceso de descarga del producto será responsabilidad del contratista y asumirá los costos respectivos. En los eventuales casos que los productos sean rechazados por el supervisor del contrato, el contratista adoptará las medidas de contingencia para el suministro en un plazo no superior a 36 horas.
En el evento que el contratista del suministro de cemento solicite cambiar la marca registrada y con el fin de garantizar la calidad de los productos y la trazabilidad de estos, el contratista deberá suministrar las muestras de cemento y presentar los resultados de laboratorio del cemento que demuestre que supera los estándares y requerimientos establecidos en la norma técnica COLOMBIANA ICONTEC NTC 121. Y repetir el proceso para actualización de la fórmula de trabajo.
</t>
    </r>
  </si>
  <si>
    <t>laboratorios de nuestro fabricante cemex</t>
  </si>
  <si>
    <t>SE ESPECIFICA Y CUMPLE DE ACUERDO A LOS DOCUMENTOS ANEXOS</t>
  </si>
  <si>
    <t>CUMPLE</t>
  </si>
  <si>
    <t>PROPIO DE NUESTRO FABRICANTE CEMEX</t>
  </si>
  <si>
    <t>LABORATORIO DE NUESTRO FABRICANTE CEMEX</t>
  </si>
  <si>
    <t>INVESSAKK SAS CON NIT. 802014471-6 bajo la gravedad de juramento certifica cumplir con todas las especificaciones técnicas plasmadas anteriormente</t>
  </si>
  <si>
    <t>precio unitario sin iva</t>
  </si>
  <si>
    <t>iva</t>
  </si>
  <si>
    <t xml:space="preserve">precio total </t>
  </si>
  <si>
    <t>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</si>
</sst>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quot;$&quot;* #,##0_-;\-&quot;$&quot;* #,##0_-;_-&quot;$&quot;* &quot;-&quot;_-;_-@_-"/>
    <numFmt numFmtId="166" formatCode="_-* #,##0_-;\-* #,##0_-;_-* &quot;-&quot;??_-;_-@_-"/>
    <numFmt numFmtId="167" formatCode="#,##0_ ;\-#,##0\ "/>
  </numFmts>
  <fonts count="26" x14ac:knownFonts="1">
    <font>
      <sz val="11"/>
      <color theme="1"/>
      <name val="Arial Narrow"/>
      <family val="2"/>
    </font>
    <font>
      <sz val="11"/>
      <color theme="1"/>
      <name val="Calibri"/>
      <family val="2"/>
      <scheme val="minor"/>
    </font>
    <font>
      <b/>
      <sz val="10"/>
      <color rgb="FF000000"/>
      <name val="Arial"/>
      <family val="2"/>
    </font>
    <font>
      <sz val="10"/>
      <color rgb="FF000000"/>
      <name val="Arial"/>
      <family val="2"/>
    </font>
    <font>
      <u/>
      <sz val="11"/>
      <color theme="10"/>
      <name val="Arial Narrow"/>
      <family val="2"/>
    </font>
    <font>
      <sz val="10"/>
      <color theme="1"/>
      <name val="Arial"/>
      <family val="2"/>
    </font>
    <font>
      <sz val="10"/>
      <color rgb="FF201F1E"/>
      <name val="Arial"/>
      <family val="2"/>
    </font>
    <font>
      <u/>
      <sz val="10"/>
      <color theme="10"/>
      <name val="Arial"/>
      <family val="2"/>
    </font>
    <font>
      <b/>
      <sz val="10"/>
      <color theme="1"/>
      <name val="Arial"/>
      <family val="2"/>
    </font>
    <font>
      <sz val="10"/>
      <color theme="1"/>
      <name val="Calibri"/>
      <family val="2"/>
    </font>
    <font>
      <b/>
      <sz val="10"/>
      <color rgb="FF201F1E"/>
      <name val="Arial"/>
      <family val="2"/>
    </font>
    <font>
      <sz val="10"/>
      <color rgb="FF000000"/>
      <name val="Calibri"/>
      <family val="2"/>
    </font>
    <font>
      <b/>
      <sz val="10"/>
      <color theme="1"/>
      <name val="Calibri"/>
      <family val="2"/>
      <scheme val="minor"/>
    </font>
    <font>
      <sz val="11"/>
      <color theme="1"/>
      <name val="Arial Narrow"/>
      <family val="2"/>
    </font>
    <font>
      <b/>
      <sz val="11"/>
      <color rgb="FFFF0000"/>
      <name val="Arial Narrow"/>
      <family val="2"/>
    </font>
    <font>
      <u/>
      <sz val="10"/>
      <color rgb="FF000000"/>
      <name val="Arial"/>
      <family val="2"/>
    </font>
    <font>
      <sz val="9"/>
      <color rgb="FF000000"/>
      <name val="Arial"/>
      <family val="2"/>
    </font>
    <font>
      <b/>
      <sz val="9"/>
      <color rgb="FF000000"/>
      <name val="Arial"/>
      <family val="2"/>
    </font>
    <font>
      <b/>
      <sz val="10"/>
      <color rgb="FFFF0000"/>
      <name val="Arial"/>
      <family val="2"/>
    </font>
    <font>
      <sz val="11"/>
      <color rgb="FFFF0000"/>
      <name val="Arial Narrow"/>
      <family val="2"/>
    </font>
    <font>
      <sz val="8"/>
      <color rgb="FF000000"/>
      <name val="Arial"/>
      <family val="2"/>
    </font>
    <font>
      <b/>
      <sz val="10"/>
      <color theme="1"/>
      <name val="Calibri"/>
      <family val="2"/>
    </font>
    <font>
      <b/>
      <u/>
      <sz val="10"/>
      <color rgb="FFFF0000"/>
      <name val="Arial"/>
      <family val="2"/>
    </font>
    <font>
      <u/>
      <sz val="10"/>
      <color rgb="FFFF0000"/>
      <name val="Arial"/>
      <family val="2"/>
    </font>
    <font>
      <sz val="10"/>
      <name val="Arial"/>
      <family val="2"/>
    </font>
    <font>
      <b/>
      <sz val="16"/>
      <color theme="1"/>
      <name val="Arial"/>
      <family val="2"/>
    </font>
  </fonts>
  <fills count="7">
    <fill>
      <patternFill patternType="none"/>
    </fill>
    <fill>
      <patternFill patternType="gray125"/>
    </fill>
    <fill>
      <patternFill patternType="solid">
        <fgColor rgb="FFFFFFFF"/>
        <bgColor indexed="64"/>
      </patternFill>
    </fill>
    <fill>
      <patternFill patternType="solid">
        <fgColor rgb="FFD9E1F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hair">
        <color indexed="64"/>
      </top>
      <bottom style="thin">
        <color indexed="64"/>
      </bottom>
      <diagonal/>
    </border>
    <border>
      <left/>
      <right style="medium">
        <color indexed="64"/>
      </right>
      <top/>
      <bottom/>
      <diagonal/>
    </border>
    <border>
      <left style="medium">
        <color indexed="64"/>
      </left>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style="hair">
        <color indexed="64"/>
      </top>
      <bottom/>
      <diagonal/>
    </border>
    <border>
      <left/>
      <right style="thin">
        <color indexed="64"/>
      </right>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0" fontId="4" fillId="0" borderId="0" applyNumberFormat="0" applyFill="0" applyBorder="0" applyAlignment="0" applyProtection="0"/>
    <xf numFmtId="164" fontId="1"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cellStyleXfs>
  <cellXfs count="187">
    <xf numFmtId="0" fontId="0" fillId="0" borderId="0" xfId="0"/>
    <xf numFmtId="0" fontId="2" fillId="0" borderId="0" xfId="0" applyFont="1" applyAlignment="1">
      <alignment horizontal="right" vertical="center" wrapText="1"/>
    </xf>
    <xf numFmtId="0" fontId="2" fillId="0" borderId="0" xfId="0" applyFont="1" applyAlignment="1">
      <alignment vertical="center" wrapText="1"/>
    </xf>
    <xf numFmtId="0" fontId="2" fillId="0" borderId="0" xfId="0" applyFont="1" applyAlignment="1">
      <alignment horizontal="right" vertical="center" wrapText="1" indent="1"/>
    </xf>
    <xf numFmtId="0" fontId="5" fillId="0" borderId="0" xfId="0" applyFont="1"/>
    <xf numFmtId="0" fontId="5" fillId="0" borderId="0" xfId="0" applyFont="1" applyAlignment="1">
      <alignment horizont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wrapText="1"/>
    </xf>
    <xf numFmtId="0" fontId="7" fillId="0" borderId="0" xfId="1" applyFont="1"/>
    <xf numFmtId="0" fontId="8" fillId="0" borderId="0" xfId="0" applyFont="1" applyAlignment="1">
      <alignment horizontal="center" vertical="center" wrapText="1"/>
    </xf>
    <xf numFmtId="0" fontId="5" fillId="0" borderId="0" xfId="0" applyFont="1" applyAlignment="1">
      <alignment wrapText="1"/>
    </xf>
    <xf numFmtId="4" fontId="5" fillId="0" borderId="0" xfId="0" applyNumberFormat="1" applyFont="1"/>
    <xf numFmtId="0" fontId="5" fillId="0" borderId="0" xfId="0" applyFont="1" applyAlignment="1">
      <alignment vertical="center"/>
    </xf>
    <xf numFmtId="0" fontId="5" fillId="0" borderId="0" xfId="0" applyFont="1" applyAlignment="1">
      <alignment horizontal="left" wrapText="1"/>
    </xf>
    <xf numFmtId="0" fontId="5"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Continuous" vertical="center" wrapText="1"/>
    </xf>
    <xf numFmtId="0" fontId="5" fillId="0" borderId="0" xfId="0" applyFont="1" applyAlignment="1">
      <alignment horizontal="centerContinuous" wrapText="1"/>
    </xf>
    <xf numFmtId="0" fontId="5" fillId="0" borderId="0" xfId="0" applyFont="1" applyAlignment="1">
      <alignment horizontal="left"/>
    </xf>
    <xf numFmtId="0" fontId="10" fillId="0" borderId="0" xfId="0" applyFont="1" applyAlignment="1">
      <alignment vertical="center" wrapText="1"/>
    </xf>
    <xf numFmtId="0" fontId="10" fillId="0" borderId="0" xfId="0" applyFont="1" applyAlignment="1">
      <alignment horizontal="right" vertical="center" wrapText="1"/>
    </xf>
    <xf numFmtId="0" fontId="2" fillId="0" borderId="0" xfId="0" applyFont="1" applyAlignment="1">
      <alignment horizontal="left"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1" fillId="2" borderId="1" xfId="0" applyFont="1" applyFill="1" applyBorder="1" applyAlignment="1">
      <alignment horizontal="left" vertical="center" wrapText="1"/>
    </xf>
    <xf numFmtId="0" fontId="17" fillId="3" borderId="10"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2" borderId="4" xfId="0" applyFont="1" applyFill="1" applyBorder="1" applyAlignment="1">
      <alignment horizontal="center" vertical="center" wrapText="1"/>
    </xf>
    <xf numFmtId="0" fontId="5" fillId="4" borderId="0" xfId="0" applyFont="1" applyFill="1"/>
    <xf numFmtId="0" fontId="5" fillId="4" borderId="0" xfId="0" applyFont="1" applyFill="1" applyAlignment="1">
      <alignment horizontal="left"/>
    </xf>
    <xf numFmtId="0" fontId="12" fillId="0" borderId="13" xfId="0" applyFont="1" applyBorder="1" applyAlignment="1">
      <alignment horizontal="center" vertical="center"/>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8" fillId="0" borderId="18" xfId="0" applyFont="1" applyBorder="1" applyAlignment="1">
      <alignment horizontal="center" vertical="center" textRotation="90"/>
    </xf>
    <xf numFmtId="0" fontId="5" fillId="0" borderId="21" xfId="0" applyFont="1" applyBorder="1"/>
    <xf numFmtId="0" fontId="8" fillId="0" borderId="22" xfId="0" applyFont="1" applyBorder="1" applyAlignment="1">
      <alignment horizontal="center" vertical="center" textRotation="90"/>
    </xf>
    <xf numFmtId="0" fontId="16" fillId="0" borderId="23" xfId="0" applyFont="1" applyBorder="1" applyAlignment="1">
      <alignment horizontal="center" vertical="center" wrapText="1"/>
    </xf>
    <xf numFmtId="0" fontId="8" fillId="0" borderId="24" xfId="0" applyFont="1" applyBorder="1" applyAlignment="1">
      <alignment horizontal="center" vertical="center" textRotation="90"/>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20" xfId="0" applyFont="1" applyBorder="1" applyAlignment="1">
      <alignment horizontal="justify"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41" xfId="0" applyFont="1" applyBorder="1" applyAlignment="1">
      <alignment horizontal="center" wrapText="1"/>
    </xf>
    <xf numFmtId="0" fontId="18" fillId="0" borderId="43" xfId="0" applyFont="1" applyBorder="1" applyAlignment="1">
      <alignment horizontal="center" wrapText="1"/>
    </xf>
    <xf numFmtId="0" fontId="18" fillId="0" borderId="44" xfId="0" applyFont="1" applyBorder="1" applyAlignment="1">
      <alignment horizontal="center" wrapText="1"/>
    </xf>
    <xf numFmtId="0" fontId="18" fillId="0" borderId="41"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0" xfId="0" applyFont="1" applyBorder="1" applyAlignment="1">
      <alignment horizontal="center" wrapText="1"/>
    </xf>
    <xf numFmtId="0" fontId="18" fillId="0" borderId="31" xfId="0" applyFont="1" applyBorder="1" applyAlignment="1">
      <alignment horizontal="center" wrapText="1"/>
    </xf>
    <xf numFmtId="0" fontId="18" fillId="0" borderId="38" xfId="0" applyFont="1" applyBorder="1" applyAlignment="1">
      <alignment horizontal="center" wrapText="1"/>
    </xf>
    <xf numFmtId="0" fontId="18" fillId="0" borderId="30" xfId="0" applyFont="1" applyBorder="1" applyAlignment="1">
      <alignment horizontal="center" vertical="center" wrapText="1"/>
    </xf>
    <xf numFmtId="0" fontId="8" fillId="0" borderId="47" xfId="0" applyFont="1" applyBorder="1" applyAlignment="1">
      <alignment horizontal="center" textRotation="90"/>
    </xf>
    <xf numFmtId="0" fontId="18" fillId="4" borderId="41" xfId="0" applyFont="1" applyFill="1" applyBorder="1" applyAlignment="1">
      <alignment horizontal="center" vertical="center" wrapText="1"/>
    </xf>
    <xf numFmtId="0" fontId="18" fillId="4" borderId="35" xfId="0" applyFont="1" applyFill="1" applyBorder="1" applyAlignment="1">
      <alignment vertical="center" wrapText="1"/>
    </xf>
    <xf numFmtId="0" fontId="18" fillId="4" borderId="36" xfId="0" applyFont="1" applyFill="1" applyBorder="1" applyAlignment="1">
      <alignment vertical="center" wrapText="1"/>
    </xf>
    <xf numFmtId="0" fontId="18" fillId="0" borderId="35" xfId="0" applyFont="1" applyBorder="1" applyAlignment="1">
      <alignment horizontal="center" wrapText="1"/>
    </xf>
    <xf numFmtId="0" fontId="18" fillId="0" borderId="37" xfId="0" applyFont="1" applyBorder="1" applyAlignment="1">
      <alignment horizontal="center" wrapText="1"/>
    </xf>
    <xf numFmtId="0" fontId="18" fillId="0" borderId="10" xfId="0" applyFont="1" applyBorder="1" applyAlignment="1">
      <alignment horizontal="center" wrapText="1"/>
    </xf>
    <xf numFmtId="0" fontId="18" fillId="0" borderId="32" xfId="0" applyFont="1" applyBorder="1" applyAlignment="1">
      <alignment horizontal="center" vertical="center" wrapText="1"/>
    </xf>
    <xf numFmtId="0" fontId="12" fillId="0" borderId="55" xfId="0" applyFont="1" applyBorder="1" applyAlignment="1">
      <alignment horizontal="center" vertical="center"/>
    </xf>
    <xf numFmtId="0" fontId="12" fillId="0" borderId="55" xfId="0" applyFont="1" applyBorder="1" applyAlignment="1">
      <alignment vertical="center"/>
    </xf>
    <xf numFmtId="0" fontId="8" fillId="0" borderId="55" xfId="0" applyFont="1" applyBorder="1" applyAlignment="1">
      <alignment horizontal="left" vertical="center" wrapText="1"/>
    </xf>
    <xf numFmtId="166" fontId="12" fillId="0" borderId="55" xfId="2" applyNumberFormat="1" applyFont="1" applyBorder="1" applyAlignment="1">
      <alignment horizontal="center" vertical="center" wrapText="1"/>
    </xf>
    <xf numFmtId="0" fontId="12" fillId="0" borderId="55"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39" xfId="0" applyFont="1" applyBorder="1" applyAlignment="1">
      <alignment horizontal="center" vertical="center" wrapText="1"/>
    </xf>
    <xf numFmtId="0" fontId="11" fillId="2" borderId="39" xfId="0" applyFont="1" applyFill="1" applyBorder="1" applyAlignment="1">
      <alignment horizontal="left" vertical="center" wrapText="1"/>
    </xf>
    <xf numFmtId="0" fontId="9" fillId="0" borderId="39" xfId="0" applyFont="1" applyBorder="1" applyAlignment="1">
      <alignment horizontal="center" vertical="center" wrapText="1"/>
    </xf>
    <xf numFmtId="0" fontId="18" fillId="0" borderId="42" xfId="0" applyFont="1" applyBorder="1" applyAlignment="1">
      <alignment horizontal="center" vertical="center" wrapText="1"/>
    </xf>
    <xf numFmtId="0" fontId="8" fillId="0" borderId="40" xfId="0" applyFont="1" applyBorder="1" applyAlignment="1">
      <alignment horizontal="center" vertical="center" textRotation="90"/>
    </xf>
    <xf numFmtId="0" fontId="8" fillId="0" borderId="41" xfId="0" applyFont="1" applyBorder="1" applyAlignment="1">
      <alignment horizontal="center" vertical="center" textRotation="90"/>
    </xf>
    <xf numFmtId="0" fontId="8" fillId="0" borderId="50" xfId="0" applyFont="1" applyBorder="1" applyAlignment="1">
      <alignment horizontal="center" vertical="center" textRotation="90"/>
    </xf>
    <xf numFmtId="0" fontId="18" fillId="5" borderId="28" xfId="0" applyFont="1" applyFill="1" applyBorder="1" applyAlignment="1">
      <alignment horizontal="center" vertical="center" wrapText="1"/>
    </xf>
    <xf numFmtId="0" fontId="18" fillId="5" borderId="29" xfId="0" applyFont="1" applyFill="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8" fillId="0" borderId="49" xfId="0" applyFont="1" applyBorder="1" applyAlignment="1">
      <alignment horizontal="center" vertical="center" textRotation="90"/>
    </xf>
    <xf numFmtId="0" fontId="8" fillId="0" borderId="51" xfId="0" applyFont="1" applyBorder="1" applyAlignment="1">
      <alignment horizontal="center" vertical="center" textRotation="90"/>
    </xf>
    <xf numFmtId="0" fontId="8" fillId="0" borderId="21" xfId="0" applyFont="1" applyBorder="1" applyAlignment="1">
      <alignment horizontal="center" vertical="center" textRotation="90"/>
    </xf>
    <xf numFmtId="0" fontId="8" fillId="0" borderId="18" xfId="0" applyFont="1" applyBorder="1" applyAlignment="1">
      <alignment horizontal="center" vertical="center" textRotation="90"/>
    </xf>
    <xf numFmtId="0" fontId="18" fillId="5" borderId="13" xfId="0" applyFont="1" applyFill="1" applyBorder="1" applyAlignment="1">
      <alignment horizontal="justify" vertical="center" wrapText="1"/>
    </xf>
    <xf numFmtId="0" fontId="18" fillId="5" borderId="0" xfId="0" applyFont="1" applyFill="1" applyAlignment="1">
      <alignment horizontal="justify" vertical="center"/>
    </xf>
    <xf numFmtId="0" fontId="18" fillId="5" borderId="23" xfId="0" applyFont="1" applyFill="1" applyBorder="1" applyAlignment="1">
      <alignment horizontal="justify" vertical="center"/>
    </xf>
    <xf numFmtId="0" fontId="18" fillId="5" borderId="30" xfId="0" applyFont="1" applyFill="1" applyBorder="1" applyAlignment="1">
      <alignment horizontal="center" vertical="center" wrapText="1"/>
    </xf>
    <xf numFmtId="0" fontId="18" fillId="5" borderId="31"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3" fillId="0" borderId="2" xfId="0" applyFont="1" applyBorder="1" applyAlignment="1">
      <alignment horizontal="justify" vertical="center" wrapText="1"/>
    </xf>
    <xf numFmtId="0" fontId="0" fillId="0" borderId="3" xfId="0" applyBorder="1" applyAlignment="1">
      <alignment horizontal="justify" vertical="center" wrapText="1"/>
    </xf>
    <xf numFmtId="0" fontId="3" fillId="0" borderId="11"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5" xfId="0" applyFont="1" applyBorder="1" applyAlignment="1">
      <alignment horizontal="center" vertical="center" wrapText="1"/>
    </xf>
    <xf numFmtId="0" fontId="3" fillId="0" borderId="25"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18" fillId="4" borderId="0" xfId="0" applyFont="1" applyFill="1" applyAlignment="1">
      <alignment horizontal="center" vertical="center" wrapText="1"/>
    </xf>
    <xf numFmtId="0" fontId="19" fillId="4" borderId="0" xfId="0" applyFont="1" applyFill="1" applyAlignment="1">
      <alignment horizontal="center" vertical="center" wrapText="1"/>
    </xf>
    <xf numFmtId="0" fontId="0" fillId="0" borderId="20" xfId="0" applyBorder="1" applyAlignment="1">
      <alignment horizontal="justify" vertical="center" wrapText="1"/>
    </xf>
    <xf numFmtId="0" fontId="8" fillId="0" borderId="2" xfId="0" applyFont="1" applyBorder="1" applyAlignment="1">
      <alignment horizontal="center" vertical="center" wrapText="1"/>
    </xf>
    <xf numFmtId="0" fontId="0" fillId="0" borderId="3" xfId="0" applyBorder="1" applyAlignment="1">
      <alignment vertical="center" wrapText="1"/>
    </xf>
    <xf numFmtId="0" fontId="0" fillId="0" borderId="20" xfId="0" applyBorder="1" applyAlignment="1">
      <alignment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2" borderId="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0" fillId="0" borderId="3" xfId="0" applyBorder="1" applyAlignment="1">
      <alignment horizontal="justify" vertical="center"/>
    </xf>
    <xf numFmtId="0" fontId="0" fillId="0" borderId="20" xfId="0" applyBorder="1" applyAlignment="1">
      <alignment horizontal="justify" vertical="center"/>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3" fillId="0" borderId="12" xfId="0" applyFont="1" applyBorder="1" applyAlignment="1">
      <alignment horizontal="justify" vertical="center"/>
    </xf>
    <xf numFmtId="0" fontId="3" fillId="0" borderId="2" xfId="0" applyFont="1" applyBorder="1" applyAlignment="1">
      <alignment horizontal="justify" vertical="top" wrapText="1"/>
    </xf>
    <xf numFmtId="0" fontId="0" fillId="0" borderId="3" xfId="0" applyBorder="1" applyAlignment="1">
      <alignment horizontal="justify" vertical="top" wrapText="1"/>
    </xf>
    <xf numFmtId="0" fontId="16" fillId="0" borderId="2"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20" xfId="0" applyFont="1" applyBorder="1" applyAlignment="1">
      <alignment horizontal="justify" vertical="center" wrapText="1"/>
    </xf>
    <xf numFmtId="0" fontId="3" fillId="0" borderId="3" xfId="0" applyFont="1" applyBorder="1" applyAlignment="1">
      <alignment horizontal="justify" vertical="top" wrapText="1"/>
    </xf>
    <xf numFmtId="0" fontId="3" fillId="0" borderId="20" xfId="0" applyFont="1" applyBorder="1" applyAlignment="1">
      <alignment horizontal="justify" vertical="top" wrapText="1"/>
    </xf>
    <xf numFmtId="0" fontId="20" fillId="0" borderId="2" xfId="0" applyFont="1" applyBorder="1" applyAlignment="1">
      <alignment horizontal="justify" vertical="center" wrapText="1"/>
    </xf>
    <xf numFmtId="0" fontId="20" fillId="0" borderId="3" xfId="0" applyFont="1" applyBorder="1" applyAlignment="1">
      <alignment horizontal="justify" vertical="center" wrapText="1"/>
    </xf>
    <xf numFmtId="0" fontId="20" fillId="0" borderId="20" xfId="0" applyFont="1" applyBorder="1" applyAlignment="1">
      <alignment horizontal="justify" vertical="center" wrapText="1"/>
    </xf>
    <xf numFmtId="0" fontId="12" fillId="0" borderId="25" xfId="0" applyFont="1" applyBorder="1" applyAlignment="1">
      <alignment vertical="center" wrapText="1"/>
    </xf>
    <xf numFmtId="0" fontId="0" fillId="0" borderId="26" xfId="0" applyBorder="1" applyAlignment="1">
      <alignment vertical="center" wrapText="1"/>
    </xf>
    <xf numFmtId="0" fontId="0" fillId="0" borderId="57" xfId="0" applyBorder="1" applyAlignment="1">
      <alignment vertical="center" wrapText="1"/>
    </xf>
    <xf numFmtId="0" fontId="24" fillId="6" borderId="32" xfId="0" applyFont="1" applyFill="1" applyBorder="1" applyAlignment="1">
      <alignment horizontal="center" vertical="center" wrapText="1"/>
    </xf>
    <xf numFmtId="0" fontId="24" fillId="6" borderId="48"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39"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0" borderId="32" xfId="0" applyFont="1" applyBorder="1" applyAlignment="1">
      <alignment horizontal="center" vertical="center"/>
    </xf>
    <xf numFmtId="0" fontId="24" fillId="6" borderId="35" xfId="0" applyFont="1" applyFill="1" applyBorder="1" applyAlignment="1">
      <alignment horizontal="center" vertical="center" wrapText="1"/>
    </xf>
    <xf numFmtId="0" fontId="24" fillId="6" borderId="36" xfId="0" applyFont="1" applyFill="1" applyBorder="1" applyAlignment="1">
      <alignment horizontal="center" vertical="center" wrapText="1"/>
    </xf>
    <xf numFmtId="0" fontId="24" fillId="6" borderId="37" xfId="0" applyFont="1" applyFill="1" applyBorder="1" applyAlignment="1">
      <alignment horizontal="center" vertical="center" wrapText="1"/>
    </xf>
    <xf numFmtId="0" fontId="24" fillId="6" borderId="52" xfId="0" applyFont="1" applyFill="1" applyBorder="1" applyAlignment="1">
      <alignment horizontal="center" vertical="center" wrapText="1"/>
    </xf>
    <xf numFmtId="0" fontId="24" fillId="6" borderId="53" xfId="0" applyFont="1" applyFill="1" applyBorder="1" applyAlignment="1">
      <alignment horizontal="center" vertical="center" wrapText="1"/>
    </xf>
    <xf numFmtId="0" fontId="24" fillId="6" borderId="54" xfId="0" applyFont="1" applyFill="1" applyBorder="1" applyAlignment="1">
      <alignment horizontal="center" vertical="center" wrapText="1"/>
    </xf>
    <xf numFmtId="0" fontId="24" fillId="6" borderId="39" xfId="0" applyFont="1" applyFill="1" applyBorder="1" applyAlignment="1">
      <alignment horizontal="center" vertical="center" wrapText="1"/>
    </xf>
    <xf numFmtId="0" fontId="24" fillId="6" borderId="28" xfId="0" applyFont="1" applyFill="1" applyBorder="1" applyAlignment="1">
      <alignment horizontal="center" vertical="center" wrapText="1"/>
    </xf>
    <xf numFmtId="0" fontId="24" fillId="6" borderId="10"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38"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5" fillId="6" borderId="37" xfId="0" applyFont="1" applyFill="1" applyBorder="1" applyAlignment="1">
      <alignment horizontal="center" vertical="center"/>
    </xf>
    <xf numFmtId="0" fontId="5" fillId="6" borderId="52" xfId="0" applyFont="1" applyFill="1" applyBorder="1" applyAlignment="1">
      <alignment horizontal="center" vertical="center" wrapText="1"/>
    </xf>
    <xf numFmtId="0" fontId="5" fillId="6" borderId="5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53" xfId="0" applyFont="1" applyFill="1" applyBorder="1" applyAlignment="1">
      <alignment horizontal="center" vertical="center" wrapText="1"/>
    </xf>
    <xf numFmtId="0" fontId="24" fillId="6" borderId="33"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24" fillId="6" borderId="45" xfId="0" applyFont="1" applyFill="1" applyBorder="1" applyAlignment="1">
      <alignment vertical="center" wrapText="1"/>
    </xf>
    <xf numFmtId="0" fontId="25" fillId="0" borderId="0" xfId="0" applyFont="1" applyAlignment="1">
      <alignment horizontal="left" vertical="center" wrapText="1"/>
    </xf>
    <xf numFmtId="0" fontId="2" fillId="0" borderId="15" xfId="0" applyFont="1" applyBorder="1" applyAlignment="1">
      <alignment horizontal="center" vertical="center" wrapText="1"/>
    </xf>
    <xf numFmtId="167" fontId="21" fillId="0" borderId="2" xfId="3" applyNumberFormat="1" applyFont="1" applyBorder="1" applyAlignment="1">
      <alignment horizontal="center" vertical="center" wrapText="1"/>
    </xf>
    <xf numFmtId="167" fontId="21" fillId="0" borderId="25" xfId="3" applyNumberFormat="1" applyFont="1" applyBorder="1" applyAlignment="1">
      <alignment horizontal="center" vertical="center" wrapText="1"/>
    </xf>
    <xf numFmtId="0" fontId="2" fillId="0" borderId="1" xfId="0" applyFont="1" applyBorder="1" applyAlignment="1">
      <alignment horizontal="center" vertical="center" wrapText="1"/>
    </xf>
    <xf numFmtId="43" fontId="5" fillId="0" borderId="1" xfId="4" applyFont="1" applyBorder="1" applyAlignment="1">
      <alignment horizontal="center" vertical="center"/>
    </xf>
    <xf numFmtId="43" fontId="5" fillId="0" borderId="1" xfId="4" applyFont="1" applyBorder="1" applyAlignment="1">
      <alignment horizontal="center" vertical="center" wrapText="1"/>
    </xf>
    <xf numFmtId="0" fontId="5" fillId="6" borderId="8" xfId="0" applyFont="1" applyFill="1" applyBorder="1" applyAlignment="1">
      <alignment horizontal="center" vertical="center" wrapText="1"/>
    </xf>
    <xf numFmtId="0" fontId="5" fillId="4" borderId="1" xfId="0" applyFont="1" applyFill="1" applyBorder="1" applyAlignment="1">
      <alignment horizontal="center" vertical="center"/>
    </xf>
  </cellXfs>
  <cellStyles count="5">
    <cellStyle name="Hipervínculo" xfId="1" builtinId="8"/>
    <cellStyle name="Millares" xfId="4" builtinId="3"/>
    <cellStyle name="Millares 2 5" xfId="2" xr:uid="{00000000-0005-0000-0000-000001000000}"/>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 Id="rId4"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editAs="oneCell">
    <xdr:from>
      <xdr:col>1</xdr:col>
      <xdr:colOff>1738312</xdr:colOff>
      <xdr:row>24</xdr:row>
      <xdr:rowOff>71437</xdr:rowOff>
    </xdr:from>
    <xdr:to>
      <xdr:col>2</xdr:col>
      <xdr:colOff>5537243</xdr:colOff>
      <xdr:row>24</xdr:row>
      <xdr:rowOff>4767917</xdr:rowOff>
    </xdr:to>
    <xdr:pic>
      <xdr:nvPicPr>
        <xdr:cNvPr id="4" name="Imagen 3">
          <a:extLst>
            <a:ext uri="{FF2B5EF4-FFF2-40B4-BE49-F238E27FC236}">
              <a16:creationId xmlns:a16="http://schemas.microsoft.com/office/drawing/2014/main" id="{CF5D500F-0E77-736B-E729-E8D5ACADB2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78843" y="18311812"/>
          <a:ext cx="6001588" cy="4696480"/>
        </a:xfrm>
        <a:prstGeom prst="rect">
          <a:avLst/>
        </a:prstGeom>
      </xdr:spPr>
    </xdr:pic>
    <xdr:clientData/>
  </xdr:twoCellAnchor>
  <xdr:twoCellAnchor editAs="oneCell">
    <xdr:from>
      <xdr:col>2</xdr:col>
      <xdr:colOff>190499</xdr:colOff>
      <xdr:row>34</xdr:row>
      <xdr:rowOff>1071564</xdr:rowOff>
    </xdr:from>
    <xdr:to>
      <xdr:col>2</xdr:col>
      <xdr:colOff>6401666</xdr:colOff>
      <xdr:row>34</xdr:row>
      <xdr:rowOff>3576989</xdr:rowOff>
    </xdr:to>
    <xdr:pic>
      <xdr:nvPicPr>
        <xdr:cNvPr id="7" name="Imagen 6">
          <a:extLst>
            <a:ext uri="{FF2B5EF4-FFF2-40B4-BE49-F238E27FC236}">
              <a16:creationId xmlns:a16="http://schemas.microsoft.com/office/drawing/2014/main" id="{892E72E1-2804-2AB4-9EA0-12566B8A2D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33687" y="29932314"/>
          <a:ext cx="6211167" cy="2505425"/>
        </a:xfrm>
        <a:prstGeom prst="rect">
          <a:avLst/>
        </a:prstGeom>
      </xdr:spPr>
    </xdr:pic>
    <xdr:clientData/>
  </xdr:twoCellAnchor>
  <xdr:twoCellAnchor editAs="oneCell">
    <xdr:from>
      <xdr:col>1</xdr:col>
      <xdr:colOff>2013856</xdr:colOff>
      <xdr:row>43</xdr:row>
      <xdr:rowOff>403112</xdr:rowOff>
    </xdr:from>
    <xdr:to>
      <xdr:col>2</xdr:col>
      <xdr:colOff>6583838</xdr:colOff>
      <xdr:row>43</xdr:row>
      <xdr:rowOff>2427174</xdr:rowOff>
    </xdr:to>
    <xdr:pic>
      <xdr:nvPicPr>
        <xdr:cNvPr id="9" name="Imagen 8">
          <a:extLst>
            <a:ext uri="{FF2B5EF4-FFF2-40B4-BE49-F238E27FC236}">
              <a16:creationId xmlns:a16="http://schemas.microsoft.com/office/drawing/2014/main" id="{4A931AF6-0E0F-370D-53DE-F902A99CD91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49285" y="49157505"/>
          <a:ext cx="6831489" cy="2024062"/>
        </a:xfrm>
        <a:prstGeom prst="rect">
          <a:avLst/>
        </a:prstGeom>
      </xdr:spPr>
    </xdr:pic>
    <xdr:clientData/>
  </xdr:twoCellAnchor>
  <xdr:twoCellAnchor editAs="oneCell">
    <xdr:from>
      <xdr:col>1</xdr:col>
      <xdr:colOff>1333500</xdr:colOff>
      <xdr:row>66</xdr:row>
      <xdr:rowOff>71438</xdr:rowOff>
    </xdr:from>
    <xdr:to>
      <xdr:col>2</xdr:col>
      <xdr:colOff>3541534</xdr:colOff>
      <xdr:row>66</xdr:row>
      <xdr:rowOff>2005283</xdr:rowOff>
    </xdr:to>
    <xdr:pic>
      <xdr:nvPicPr>
        <xdr:cNvPr id="11" name="Imagen 10">
          <a:extLst>
            <a:ext uri="{FF2B5EF4-FFF2-40B4-BE49-F238E27FC236}">
              <a16:creationId xmlns:a16="http://schemas.microsoft.com/office/drawing/2014/main" id="{B494F532-8ED4-75A7-C0D0-9BEEBC20B19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74031" y="80521969"/>
          <a:ext cx="4410691" cy="1933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9"/>
  <sheetViews>
    <sheetView tabSelected="1" zoomScale="75" zoomScaleNormal="75" workbookViewId="0">
      <selection activeCell="C4" sqref="C4"/>
    </sheetView>
  </sheetViews>
  <sheetFormatPr baseColWidth="10" defaultColWidth="11.42578125" defaultRowHeight="12.75" x14ac:dyDescent="0.2"/>
  <cols>
    <col min="1" max="1" width="6.5703125" style="13" customWidth="1"/>
    <col min="2" max="2" width="33" style="14" customWidth="1"/>
    <col min="3" max="3" width="103.7109375" style="4" customWidth="1"/>
    <col min="4" max="4" width="14" style="15" customWidth="1"/>
    <col min="5" max="5" width="22.85546875" style="4" customWidth="1"/>
    <col min="6" max="6" width="27.42578125" style="4" customWidth="1"/>
    <col min="7" max="7" width="27.42578125" style="19" customWidth="1"/>
    <col min="8" max="8" width="27.42578125" style="4" customWidth="1"/>
    <col min="9" max="9" width="16.85546875" style="4" customWidth="1"/>
    <col min="10" max="11" width="11.42578125" style="4"/>
    <col min="12" max="12" width="24.7109375" style="4" customWidth="1"/>
    <col min="13" max="16384" width="11.42578125" style="4"/>
  </cols>
  <sheetData>
    <row r="1" spans="1:12" x14ac:dyDescent="0.2">
      <c r="A1" s="4"/>
      <c r="B1" s="1" t="s">
        <v>0</v>
      </c>
      <c r="C1" s="22" t="s">
        <v>1</v>
      </c>
      <c r="D1" s="17"/>
      <c r="E1" s="18"/>
      <c r="F1" s="18"/>
    </row>
    <row r="2" spans="1:12" x14ac:dyDescent="0.2">
      <c r="A2" s="6"/>
      <c r="B2" s="3" t="s">
        <v>2</v>
      </c>
      <c r="C2" s="2" t="s">
        <v>3</v>
      </c>
      <c r="D2" s="7"/>
      <c r="E2" s="8"/>
      <c r="F2" s="8"/>
      <c r="H2" s="9"/>
    </row>
    <row r="3" spans="1:12" x14ac:dyDescent="0.2">
      <c r="A3" s="6"/>
      <c r="B3" s="3" t="s">
        <v>4</v>
      </c>
      <c r="C3" s="16" t="s">
        <v>5</v>
      </c>
      <c r="D3" s="7"/>
      <c r="E3" s="8"/>
      <c r="F3" s="8"/>
    </row>
    <row r="4" spans="1:12" ht="172.5" customHeight="1" x14ac:dyDescent="0.2">
      <c r="A4" s="6"/>
      <c r="B4" s="3" t="s">
        <v>6</v>
      </c>
      <c r="C4" s="22" t="s">
        <v>7</v>
      </c>
      <c r="D4" s="7"/>
      <c r="E4" s="8"/>
      <c r="F4" s="8"/>
    </row>
    <row r="5" spans="1:12" ht="25.5" x14ac:dyDescent="0.2">
      <c r="A5" s="6"/>
      <c r="B5" s="3" t="s">
        <v>8</v>
      </c>
      <c r="C5" s="2" t="s">
        <v>9</v>
      </c>
      <c r="D5" s="2"/>
      <c r="E5" s="2"/>
      <c r="F5" s="2"/>
    </row>
    <row r="6" spans="1:12" x14ac:dyDescent="0.2">
      <c r="A6" s="6"/>
      <c r="B6" s="21" t="s">
        <v>10</v>
      </c>
      <c r="C6" s="20" t="s">
        <v>11</v>
      </c>
      <c r="D6" s="7"/>
      <c r="E6" s="8"/>
      <c r="F6" s="8"/>
    </row>
    <row r="7" spans="1:12" ht="13.5" thickBot="1" x14ac:dyDescent="0.25">
      <c r="A7" s="6"/>
      <c r="B7" s="21"/>
      <c r="C7" s="20"/>
      <c r="D7" s="7"/>
      <c r="E7" s="8"/>
      <c r="F7" s="8"/>
    </row>
    <row r="8" spans="1:12" s="5" customFormat="1" ht="25.5" x14ac:dyDescent="0.2">
      <c r="A8" s="74" t="s">
        <v>12</v>
      </c>
      <c r="B8" s="75" t="s">
        <v>13</v>
      </c>
      <c r="C8" s="75" t="s">
        <v>14</v>
      </c>
      <c r="D8" s="75" t="s">
        <v>15</v>
      </c>
      <c r="E8" s="179" t="s">
        <v>16</v>
      </c>
      <c r="F8" s="182" t="s">
        <v>186</v>
      </c>
      <c r="G8" s="182" t="s">
        <v>187</v>
      </c>
      <c r="H8" s="182" t="s">
        <v>188</v>
      </c>
      <c r="I8" s="10"/>
      <c r="J8" s="10"/>
      <c r="K8" s="10"/>
      <c r="L8" s="10"/>
    </row>
    <row r="9" spans="1:12" ht="57" customHeight="1" x14ac:dyDescent="0.2">
      <c r="A9" s="76">
        <v>1</v>
      </c>
      <c r="B9" s="23" t="s">
        <v>17</v>
      </c>
      <c r="C9" s="26" t="s">
        <v>142</v>
      </c>
      <c r="D9" s="24" t="s">
        <v>18</v>
      </c>
      <c r="E9" s="180">
        <v>494478</v>
      </c>
      <c r="F9" s="183">
        <v>837</v>
      </c>
      <c r="G9" s="184">
        <f>F9*19%</f>
        <v>159.03</v>
      </c>
      <c r="H9" s="184">
        <f>F9+G9</f>
        <v>996.03</v>
      </c>
      <c r="I9" s="11"/>
      <c r="K9" s="12"/>
    </row>
    <row r="10" spans="1:12" ht="57" customHeight="1" x14ac:dyDescent="0.2">
      <c r="A10" s="76">
        <f>1+A9</f>
        <v>2</v>
      </c>
      <c r="B10" s="23" t="s">
        <v>19</v>
      </c>
      <c r="C10" s="26" t="s">
        <v>143</v>
      </c>
      <c r="D10" s="24" t="s">
        <v>21</v>
      </c>
      <c r="E10" s="180">
        <v>1427190</v>
      </c>
      <c r="F10" s="183">
        <v>845.1</v>
      </c>
      <c r="G10" s="184">
        <f t="shared" ref="G10:G15" si="0">F10*19%</f>
        <v>160.56900000000002</v>
      </c>
      <c r="H10" s="184">
        <f t="shared" ref="H10:H15" si="1">F10+G10</f>
        <v>1005.6690000000001</v>
      </c>
      <c r="I10" s="11"/>
      <c r="K10" s="12"/>
    </row>
    <row r="11" spans="1:12" ht="56.25" customHeight="1" x14ac:dyDescent="0.2">
      <c r="A11" s="76">
        <f t="shared" ref="A11:A15" si="2">1+A10</f>
        <v>3</v>
      </c>
      <c r="B11" s="23" t="s">
        <v>22</v>
      </c>
      <c r="C11" s="26" t="s">
        <v>144</v>
      </c>
      <c r="D11" s="24" t="s">
        <v>18</v>
      </c>
      <c r="E11" s="180">
        <v>102000</v>
      </c>
      <c r="F11" s="183">
        <v>942.3</v>
      </c>
      <c r="G11" s="184">
        <f t="shared" si="0"/>
        <v>179.03700000000001</v>
      </c>
      <c r="H11" s="184">
        <f t="shared" si="1"/>
        <v>1121.337</v>
      </c>
    </row>
    <row r="12" spans="1:12" ht="60" customHeight="1" x14ac:dyDescent="0.2">
      <c r="A12" s="76">
        <f t="shared" si="2"/>
        <v>4</v>
      </c>
      <c r="B12" s="23" t="s">
        <v>23</v>
      </c>
      <c r="C12" s="26" t="s">
        <v>145</v>
      </c>
      <c r="D12" s="25" t="s">
        <v>24</v>
      </c>
      <c r="E12" s="180">
        <v>1080</v>
      </c>
      <c r="F12" s="183">
        <v>15268.5</v>
      </c>
      <c r="G12" s="184">
        <f t="shared" si="0"/>
        <v>2901.0149999999999</v>
      </c>
      <c r="H12" s="184">
        <f t="shared" si="1"/>
        <v>18169.514999999999</v>
      </c>
    </row>
    <row r="13" spans="1:12" ht="61.5" customHeight="1" x14ac:dyDescent="0.2">
      <c r="A13" s="76">
        <f t="shared" si="2"/>
        <v>5</v>
      </c>
      <c r="B13" s="23" t="s">
        <v>25</v>
      </c>
      <c r="C13" s="26" t="s">
        <v>146</v>
      </c>
      <c r="D13" s="24" t="str">
        <f>+D12</f>
        <v>Kilogramos</v>
      </c>
      <c r="E13" s="180">
        <v>1200</v>
      </c>
      <c r="F13" s="183">
        <v>12066.3</v>
      </c>
      <c r="G13" s="184">
        <f t="shared" si="0"/>
        <v>2292.5969999999998</v>
      </c>
      <c r="H13" s="184">
        <f t="shared" si="1"/>
        <v>14358.896999999999</v>
      </c>
    </row>
    <row r="14" spans="1:12" ht="38.25" x14ac:dyDescent="0.2">
      <c r="A14" s="76">
        <f t="shared" si="2"/>
        <v>6</v>
      </c>
      <c r="B14" s="23" t="s">
        <v>26</v>
      </c>
      <c r="C14" s="26" t="s">
        <v>147</v>
      </c>
      <c r="D14" s="24" t="str">
        <f>+D13</f>
        <v>Kilogramos</v>
      </c>
      <c r="E14" s="180">
        <v>8412</v>
      </c>
      <c r="F14" s="183">
        <v>9606.6</v>
      </c>
      <c r="G14" s="184">
        <f t="shared" si="0"/>
        <v>1825.2540000000001</v>
      </c>
      <c r="H14" s="184">
        <f t="shared" si="1"/>
        <v>11431.854000000001</v>
      </c>
    </row>
    <row r="15" spans="1:12" ht="45.75" customHeight="1" thickBot="1" x14ac:dyDescent="0.25">
      <c r="A15" s="77">
        <f t="shared" si="2"/>
        <v>7</v>
      </c>
      <c r="B15" s="78" t="s">
        <v>27</v>
      </c>
      <c r="C15" s="79" t="s">
        <v>147</v>
      </c>
      <c r="D15" s="80" t="str">
        <f>+D14</f>
        <v>Kilogramos</v>
      </c>
      <c r="E15" s="181">
        <v>7056</v>
      </c>
      <c r="F15" s="183">
        <v>7584.3</v>
      </c>
      <c r="G15" s="184">
        <f t="shared" si="0"/>
        <v>1441.0170000000001</v>
      </c>
      <c r="H15" s="184">
        <f t="shared" si="1"/>
        <v>9025.3170000000009</v>
      </c>
    </row>
    <row r="16" spans="1:12" ht="204.75" hidden="1" customHeight="1" thickBot="1" x14ac:dyDescent="0.25">
      <c r="A16" s="69" t="s">
        <v>12</v>
      </c>
      <c r="B16" s="70" t="s">
        <v>13</v>
      </c>
      <c r="C16" s="71" t="s">
        <v>14</v>
      </c>
      <c r="D16" s="72" t="s">
        <v>16</v>
      </c>
      <c r="E16" s="73" t="s">
        <v>15</v>
      </c>
    </row>
    <row r="17" spans="1:8" ht="33.75" customHeight="1" thickBot="1" x14ac:dyDescent="0.25">
      <c r="A17" s="34"/>
      <c r="B17" s="146" t="s">
        <v>137</v>
      </c>
      <c r="C17" s="147"/>
      <c r="D17" s="147"/>
      <c r="E17" s="148"/>
    </row>
    <row r="18" spans="1:8" ht="17.25" thickBot="1" x14ac:dyDescent="0.25">
      <c r="A18" s="35"/>
      <c r="B18" s="132" t="s">
        <v>28</v>
      </c>
      <c r="C18" s="133"/>
      <c r="D18" s="133"/>
      <c r="E18" s="134"/>
      <c r="F18" s="118"/>
      <c r="G18" s="119"/>
    </row>
    <row r="19" spans="1:8" ht="87.75" customHeight="1" thickBot="1" x14ac:dyDescent="0.25">
      <c r="A19" s="36"/>
      <c r="B19" s="93" t="s">
        <v>168</v>
      </c>
      <c r="C19" s="94"/>
      <c r="D19" s="94"/>
      <c r="E19" s="95"/>
      <c r="F19" s="85" t="s">
        <v>169</v>
      </c>
      <c r="G19" s="86"/>
      <c r="H19" s="86"/>
    </row>
    <row r="20" spans="1:8" ht="93" customHeight="1" thickBot="1" x14ac:dyDescent="0.25">
      <c r="A20" s="36"/>
      <c r="B20" s="87"/>
      <c r="C20" s="88"/>
      <c r="D20" s="88"/>
      <c r="E20" s="88"/>
      <c r="F20" s="54" t="s">
        <v>34</v>
      </c>
      <c r="G20" s="68" t="s">
        <v>136</v>
      </c>
    </row>
    <row r="21" spans="1:8" ht="342" customHeight="1" thickBot="1" x14ac:dyDescent="0.25">
      <c r="A21" s="37" t="s">
        <v>29</v>
      </c>
      <c r="B21" s="101" t="s">
        <v>177</v>
      </c>
      <c r="C21" s="135"/>
      <c r="D21" s="135"/>
      <c r="E21" s="135"/>
      <c r="F21" s="166" t="s">
        <v>180</v>
      </c>
      <c r="G21" s="150" t="s">
        <v>181</v>
      </c>
    </row>
    <row r="22" spans="1:8" ht="112.5" customHeight="1" thickBot="1" x14ac:dyDescent="0.25">
      <c r="A22" s="37"/>
      <c r="B22" s="96" t="s">
        <v>138</v>
      </c>
      <c r="C22" s="97"/>
      <c r="D22" s="97"/>
      <c r="E22" s="98"/>
      <c r="F22" s="45" t="s">
        <v>30</v>
      </c>
      <c r="G22" s="46" t="s">
        <v>153</v>
      </c>
      <c r="H22" s="47" t="s">
        <v>31</v>
      </c>
    </row>
    <row r="23" spans="1:8" ht="306.75" customHeight="1" thickBot="1" x14ac:dyDescent="0.25">
      <c r="A23" s="37" t="s">
        <v>32</v>
      </c>
      <c r="B23" s="99" t="s">
        <v>176</v>
      </c>
      <c r="C23" s="130"/>
      <c r="D23" s="130"/>
      <c r="E23" s="131"/>
      <c r="F23" s="149" t="s">
        <v>181</v>
      </c>
      <c r="G23" s="150" t="s">
        <v>181</v>
      </c>
      <c r="H23" s="150" t="s">
        <v>181</v>
      </c>
    </row>
    <row r="24" spans="1:8" ht="90.75" customHeight="1" x14ac:dyDescent="0.2">
      <c r="A24" s="38"/>
      <c r="B24" s="121" t="s">
        <v>33</v>
      </c>
      <c r="C24" s="122"/>
      <c r="D24" s="122"/>
      <c r="E24" s="123"/>
      <c r="F24" s="48" t="s">
        <v>34</v>
      </c>
      <c r="G24" s="48" t="s">
        <v>35</v>
      </c>
      <c r="H24" s="48" t="s">
        <v>36</v>
      </c>
    </row>
    <row r="25" spans="1:8" ht="377.25" customHeight="1" x14ac:dyDescent="0.2">
      <c r="A25" s="89" t="s">
        <v>37</v>
      </c>
      <c r="B25" s="99"/>
      <c r="C25" s="104"/>
      <c r="D25" s="104"/>
      <c r="E25" s="105"/>
      <c r="F25" s="151" t="s">
        <v>181</v>
      </c>
      <c r="G25" s="151" t="s">
        <v>181</v>
      </c>
      <c r="H25" s="151" t="s">
        <v>181</v>
      </c>
    </row>
    <row r="26" spans="1:8" ht="150.75" customHeight="1" thickBot="1" x14ac:dyDescent="0.25">
      <c r="A26" s="84"/>
      <c r="B26" s="99" t="s">
        <v>38</v>
      </c>
      <c r="C26" s="104"/>
      <c r="D26" s="104"/>
      <c r="E26" s="105"/>
      <c r="F26" s="152"/>
      <c r="G26" s="152"/>
      <c r="H26" s="152"/>
    </row>
    <row r="27" spans="1:8" ht="84" customHeight="1" thickBot="1" x14ac:dyDescent="0.25">
      <c r="A27" s="90" t="s">
        <v>118</v>
      </c>
      <c r="B27" s="99" t="s">
        <v>178</v>
      </c>
      <c r="C27" s="104"/>
      <c r="D27" s="104"/>
      <c r="E27" s="105"/>
      <c r="F27" s="48" t="s">
        <v>117</v>
      </c>
      <c r="G27" s="48" t="s">
        <v>35</v>
      </c>
      <c r="H27" s="48" t="s">
        <v>36</v>
      </c>
    </row>
    <row r="28" spans="1:8" ht="24.75" customHeight="1" thickBot="1" x14ac:dyDescent="0.25">
      <c r="A28" s="91"/>
      <c r="B28" s="27" t="s">
        <v>39</v>
      </c>
      <c r="C28" s="28" t="s">
        <v>40</v>
      </c>
      <c r="D28" s="28" t="s">
        <v>41</v>
      </c>
      <c r="E28" s="28" t="s">
        <v>42</v>
      </c>
      <c r="F28" s="153" t="s">
        <v>181</v>
      </c>
      <c r="G28" s="153" t="s">
        <v>181</v>
      </c>
      <c r="H28" s="153" t="s">
        <v>181</v>
      </c>
    </row>
    <row r="29" spans="1:8" ht="33.75" customHeight="1" x14ac:dyDescent="0.2">
      <c r="A29" s="91"/>
      <c r="B29" s="124">
        <v>1</v>
      </c>
      <c r="C29" s="124" t="s">
        <v>43</v>
      </c>
      <c r="D29" s="127" t="s">
        <v>44</v>
      </c>
      <c r="E29" s="40" t="s">
        <v>45</v>
      </c>
      <c r="F29" s="154"/>
      <c r="G29" s="154"/>
      <c r="H29" s="154"/>
    </row>
    <row r="30" spans="1:8" ht="12.75" customHeight="1" x14ac:dyDescent="0.2">
      <c r="A30" s="91"/>
      <c r="B30" s="125"/>
      <c r="C30" s="125"/>
      <c r="D30" s="128"/>
      <c r="E30" s="40" t="s">
        <v>46</v>
      </c>
      <c r="F30" s="154"/>
      <c r="G30" s="154"/>
      <c r="H30" s="154"/>
    </row>
    <row r="31" spans="1:8" ht="13.5" customHeight="1" thickBot="1" x14ac:dyDescent="0.25">
      <c r="A31" s="91"/>
      <c r="B31" s="126"/>
      <c r="C31" s="126"/>
      <c r="D31" s="129"/>
      <c r="E31" s="29" t="s">
        <v>47</v>
      </c>
      <c r="F31" s="154"/>
      <c r="G31" s="154"/>
      <c r="H31" s="154"/>
    </row>
    <row r="32" spans="1:8" ht="48.75" thickBot="1" x14ac:dyDescent="0.25">
      <c r="A32" s="91"/>
      <c r="B32" s="30">
        <v>2</v>
      </c>
      <c r="C32" s="29" t="s">
        <v>19</v>
      </c>
      <c r="D32" s="31" t="s">
        <v>20</v>
      </c>
      <c r="E32" s="29" t="s">
        <v>48</v>
      </c>
      <c r="F32" s="154"/>
      <c r="G32" s="154"/>
      <c r="H32" s="154"/>
    </row>
    <row r="33" spans="1:8" ht="41.25" customHeight="1" thickBot="1" x14ac:dyDescent="0.25">
      <c r="A33" s="92"/>
      <c r="B33" s="101" t="s">
        <v>49</v>
      </c>
      <c r="C33" s="102"/>
      <c r="D33" s="102"/>
      <c r="E33" s="103"/>
      <c r="F33" s="155"/>
      <c r="G33" s="155"/>
      <c r="H33" s="155"/>
    </row>
    <row r="34" spans="1:8" ht="92.25" customHeight="1" thickBot="1" x14ac:dyDescent="0.25">
      <c r="A34" s="82" t="s">
        <v>119</v>
      </c>
      <c r="B34" s="109" t="s">
        <v>50</v>
      </c>
      <c r="C34" s="110"/>
      <c r="D34" s="110"/>
      <c r="E34" s="111"/>
      <c r="F34" s="48" t="s">
        <v>34</v>
      </c>
      <c r="G34" s="48" t="s">
        <v>35</v>
      </c>
      <c r="H34" s="48" t="s">
        <v>36</v>
      </c>
    </row>
    <row r="35" spans="1:8" ht="294" customHeight="1" thickBot="1" x14ac:dyDescent="0.25">
      <c r="A35" s="84"/>
      <c r="B35" s="136" t="s">
        <v>51</v>
      </c>
      <c r="C35" s="141"/>
      <c r="D35" s="141"/>
      <c r="E35" s="142"/>
      <c r="F35" s="156" t="s">
        <v>181</v>
      </c>
      <c r="G35" s="156" t="s">
        <v>181</v>
      </c>
      <c r="H35" s="156" t="s">
        <v>181</v>
      </c>
    </row>
    <row r="36" spans="1:8" ht="65.25" customHeight="1" thickBot="1" x14ac:dyDescent="0.25">
      <c r="A36" s="39"/>
      <c r="B36" s="99" t="s">
        <v>52</v>
      </c>
      <c r="C36" s="104"/>
      <c r="D36" s="104"/>
      <c r="E36" s="105"/>
      <c r="F36" s="157" t="s">
        <v>182</v>
      </c>
      <c r="G36" s="157" t="s">
        <v>182</v>
      </c>
      <c r="H36" s="157" t="s">
        <v>182</v>
      </c>
    </row>
    <row r="37" spans="1:8" s="15" customFormat="1" ht="91.5" customHeight="1" thickBot="1" x14ac:dyDescent="0.35">
      <c r="A37" s="39"/>
      <c r="B37" s="109" t="s">
        <v>53</v>
      </c>
      <c r="C37" s="110"/>
      <c r="D37" s="110"/>
      <c r="E37" s="111"/>
      <c r="F37" s="53" t="s">
        <v>139</v>
      </c>
      <c r="G37" s="54" t="s">
        <v>55</v>
      </c>
      <c r="H37" s="54" t="s">
        <v>121</v>
      </c>
    </row>
    <row r="38" spans="1:8" ht="292.5" customHeight="1" thickBot="1" x14ac:dyDescent="0.25">
      <c r="A38" s="39" t="s">
        <v>120</v>
      </c>
      <c r="B38" s="99" t="s">
        <v>57</v>
      </c>
      <c r="C38" s="104"/>
      <c r="D38" s="104"/>
      <c r="E38" s="105"/>
      <c r="F38" s="158" t="s">
        <v>181</v>
      </c>
      <c r="G38" s="159" t="s">
        <v>181</v>
      </c>
      <c r="H38" s="160" t="s">
        <v>181</v>
      </c>
    </row>
    <row r="39" spans="1:8" ht="155.25" customHeight="1" thickBot="1" x14ac:dyDescent="0.25">
      <c r="A39" s="39"/>
      <c r="B39" s="109" t="s">
        <v>58</v>
      </c>
      <c r="C39" s="110"/>
      <c r="D39" s="110"/>
      <c r="E39" s="111"/>
      <c r="F39" s="53" t="s">
        <v>59</v>
      </c>
      <c r="G39" s="55" t="s">
        <v>60</v>
      </c>
      <c r="H39" s="56" t="s">
        <v>149</v>
      </c>
    </row>
    <row r="40" spans="1:8" ht="172.5" customHeight="1" thickBot="1" x14ac:dyDescent="0.25">
      <c r="A40" s="39" t="s">
        <v>122</v>
      </c>
      <c r="B40" s="99" t="s">
        <v>175</v>
      </c>
      <c r="C40" s="100"/>
      <c r="D40" s="100"/>
      <c r="E40" s="100"/>
      <c r="F40" s="158" t="s">
        <v>181</v>
      </c>
      <c r="G40" s="158" t="s">
        <v>181</v>
      </c>
      <c r="H40" s="158" t="s">
        <v>181</v>
      </c>
    </row>
    <row r="41" spans="1:8" ht="87.75" customHeight="1" thickBot="1" x14ac:dyDescent="0.25">
      <c r="A41" s="39"/>
      <c r="B41" s="109" t="s">
        <v>62</v>
      </c>
      <c r="C41" s="110"/>
      <c r="D41" s="110"/>
      <c r="E41" s="111"/>
      <c r="F41" s="53" t="s">
        <v>63</v>
      </c>
      <c r="G41" s="62" t="s">
        <v>64</v>
      </c>
      <c r="H41" s="56" t="s">
        <v>65</v>
      </c>
    </row>
    <row r="42" spans="1:8" ht="168.75" customHeight="1" thickBot="1" x14ac:dyDescent="0.25">
      <c r="A42" s="39" t="s">
        <v>123</v>
      </c>
      <c r="B42" s="99" t="s">
        <v>179</v>
      </c>
      <c r="C42" s="100"/>
      <c r="D42" s="100"/>
      <c r="E42" s="120"/>
      <c r="F42" s="158" t="s">
        <v>181</v>
      </c>
      <c r="G42" s="158" t="s">
        <v>181</v>
      </c>
      <c r="H42" s="158" t="s">
        <v>181</v>
      </c>
    </row>
    <row r="43" spans="1:8" ht="98.25" customHeight="1" thickBot="1" x14ac:dyDescent="0.25">
      <c r="A43" s="39"/>
      <c r="B43" s="109" t="s">
        <v>67</v>
      </c>
      <c r="C43" s="110"/>
      <c r="D43" s="110"/>
      <c r="E43" s="111"/>
      <c r="F43" s="48" t="s">
        <v>34</v>
      </c>
      <c r="G43" s="48" t="s">
        <v>35</v>
      </c>
      <c r="H43" s="48" t="s">
        <v>36</v>
      </c>
    </row>
    <row r="44" spans="1:8" ht="200.25" customHeight="1" x14ac:dyDescent="0.2">
      <c r="A44" s="39" t="s">
        <v>124</v>
      </c>
      <c r="B44" s="136" t="s">
        <v>69</v>
      </c>
      <c r="C44" s="137"/>
      <c r="D44" s="137"/>
      <c r="E44" s="137"/>
      <c r="F44" s="161" t="s">
        <v>183</v>
      </c>
      <c r="G44" s="162" t="s">
        <v>181</v>
      </c>
      <c r="H44" s="162" t="s">
        <v>181</v>
      </c>
    </row>
    <row r="45" spans="1:8" ht="177" customHeight="1" thickBot="1" x14ac:dyDescent="0.25">
      <c r="A45" s="39" t="s">
        <v>61</v>
      </c>
      <c r="B45" s="99" t="s">
        <v>70</v>
      </c>
      <c r="C45" s="100"/>
      <c r="D45" s="100"/>
      <c r="E45" s="100"/>
      <c r="F45" s="163"/>
      <c r="G45" s="164"/>
      <c r="H45" s="164"/>
    </row>
    <row r="46" spans="1:8" ht="59.25" customHeight="1" thickBot="1" x14ac:dyDescent="0.25">
      <c r="A46" s="39"/>
      <c r="B46" s="109" t="s">
        <v>71</v>
      </c>
      <c r="C46" s="110"/>
      <c r="D46" s="110"/>
      <c r="E46" s="111"/>
      <c r="F46" s="53" t="s">
        <v>72</v>
      </c>
      <c r="G46" s="54" t="s">
        <v>73</v>
      </c>
      <c r="H46" s="55" t="s">
        <v>74</v>
      </c>
    </row>
    <row r="47" spans="1:8" ht="88.5" customHeight="1" thickBot="1" x14ac:dyDescent="0.25">
      <c r="A47" s="39" t="s">
        <v>66</v>
      </c>
      <c r="B47" s="99" t="s">
        <v>75</v>
      </c>
      <c r="C47" s="100"/>
      <c r="D47" s="100"/>
      <c r="E47" s="120"/>
      <c r="F47" s="165" t="s">
        <v>181</v>
      </c>
      <c r="G47" s="165" t="s">
        <v>181</v>
      </c>
      <c r="H47" s="165" t="s">
        <v>181</v>
      </c>
    </row>
    <row r="48" spans="1:8" ht="75.75" customHeight="1" thickBot="1" x14ac:dyDescent="0.25">
      <c r="A48" s="39"/>
      <c r="B48" s="109" t="s">
        <v>76</v>
      </c>
      <c r="C48" s="110"/>
      <c r="D48" s="110"/>
      <c r="E48" s="111"/>
      <c r="F48" s="57" t="s">
        <v>77</v>
      </c>
      <c r="G48" s="58" t="s">
        <v>150</v>
      </c>
      <c r="H48" s="59" t="s">
        <v>170</v>
      </c>
    </row>
    <row r="49" spans="1:8" ht="377.25" customHeight="1" thickBot="1" x14ac:dyDescent="0.25">
      <c r="A49" s="39" t="s">
        <v>68</v>
      </c>
      <c r="B49" s="99" t="s">
        <v>78</v>
      </c>
      <c r="C49" s="100"/>
      <c r="D49" s="100"/>
      <c r="E49" s="120"/>
      <c r="F49" s="165" t="s">
        <v>181</v>
      </c>
      <c r="G49" s="167" t="s">
        <v>181</v>
      </c>
      <c r="H49" s="168" t="s">
        <v>181</v>
      </c>
    </row>
    <row r="50" spans="1:8" s="13" customFormat="1" ht="96.75" customHeight="1" thickBot="1" x14ac:dyDescent="0.35">
      <c r="A50" s="82" t="s">
        <v>126</v>
      </c>
      <c r="B50" s="109" t="s">
        <v>79</v>
      </c>
      <c r="C50" s="110"/>
      <c r="D50" s="110"/>
      <c r="E50" s="110"/>
      <c r="F50" s="63" t="s">
        <v>127</v>
      </c>
      <c r="G50" s="64" t="s">
        <v>125</v>
      </c>
      <c r="H50" s="64" t="s">
        <v>82</v>
      </c>
    </row>
    <row r="51" spans="1:8" ht="333.75" customHeight="1" thickBot="1" x14ac:dyDescent="0.25">
      <c r="A51" s="84"/>
      <c r="B51" s="99" t="s">
        <v>84</v>
      </c>
      <c r="C51" s="104"/>
      <c r="D51" s="104"/>
      <c r="E51" s="104"/>
      <c r="F51" s="156" t="s">
        <v>181</v>
      </c>
      <c r="G51" s="156" t="s">
        <v>181</v>
      </c>
      <c r="H51" s="156" t="s">
        <v>181</v>
      </c>
    </row>
    <row r="52" spans="1:8" ht="69.75" customHeight="1" thickBot="1" x14ac:dyDescent="0.25">
      <c r="A52" s="82" t="s">
        <v>128</v>
      </c>
      <c r="B52" s="109" t="s">
        <v>85</v>
      </c>
      <c r="C52" s="110"/>
      <c r="D52" s="110"/>
      <c r="E52" s="110"/>
      <c r="F52" s="50" t="s">
        <v>160</v>
      </c>
      <c r="G52" s="51" t="s">
        <v>171</v>
      </c>
      <c r="H52" s="52" t="s">
        <v>151</v>
      </c>
    </row>
    <row r="53" spans="1:8" ht="409.5" customHeight="1" thickBot="1" x14ac:dyDescent="0.25">
      <c r="A53" s="84"/>
      <c r="B53" s="138" t="s">
        <v>86</v>
      </c>
      <c r="C53" s="139"/>
      <c r="D53" s="139"/>
      <c r="E53" s="140"/>
      <c r="F53" s="156" t="s">
        <v>181</v>
      </c>
      <c r="G53" s="156" t="s">
        <v>181</v>
      </c>
      <c r="H53" s="156" t="s">
        <v>181</v>
      </c>
    </row>
    <row r="54" spans="1:8" ht="76.5" customHeight="1" thickBot="1" x14ac:dyDescent="0.25">
      <c r="A54" s="82" t="s">
        <v>129</v>
      </c>
      <c r="B54" s="109" t="s">
        <v>85</v>
      </c>
      <c r="C54" s="110"/>
      <c r="D54" s="110"/>
      <c r="E54" s="110"/>
      <c r="F54" s="65" t="s">
        <v>154</v>
      </c>
      <c r="G54" s="66" t="s">
        <v>155</v>
      </c>
    </row>
    <row r="55" spans="1:8" ht="159" customHeight="1" thickBot="1" x14ac:dyDescent="0.25">
      <c r="A55" s="84"/>
      <c r="B55" s="99" t="s">
        <v>87</v>
      </c>
      <c r="C55" s="104"/>
      <c r="D55" s="104"/>
      <c r="E55" s="105"/>
      <c r="F55" s="156" t="s">
        <v>181</v>
      </c>
      <c r="G55" s="169" t="s">
        <v>181</v>
      </c>
    </row>
    <row r="56" spans="1:8" ht="90" customHeight="1" thickBot="1" x14ac:dyDescent="0.25">
      <c r="A56" s="82" t="s">
        <v>83</v>
      </c>
      <c r="B56" s="109" t="s">
        <v>88</v>
      </c>
      <c r="C56" s="110"/>
      <c r="D56" s="110"/>
      <c r="E56" s="110"/>
      <c r="F56" s="50" t="s">
        <v>156</v>
      </c>
      <c r="G56" s="51" t="s">
        <v>157</v>
      </c>
    </row>
    <row r="57" spans="1:8" ht="159" customHeight="1" thickBot="1" x14ac:dyDescent="0.25">
      <c r="A57" s="84"/>
      <c r="B57" s="99" t="s">
        <v>89</v>
      </c>
      <c r="C57" s="104"/>
      <c r="D57" s="104"/>
      <c r="E57" s="105"/>
      <c r="F57" s="156" t="s">
        <v>181</v>
      </c>
      <c r="G57" s="169" t="s">
        <v>181</v>
      </c>
    </row>
    <row r="58" spans="1:8" ht="162" customHeight="1" thickBot="1" x14ac:dyDescent="0.25">
      <c r="A58" s="39" t="s">
        <v>130</v>
      </c>
      <c r="B58" s="99" t="s">
        <v>140</v>
      </c>
      <c r="C58" s="104"/>
      <c r="D58" s="104"/>
      <c r="E58" s="105"/>
      <c r="F58" s="32"/>
      <c r="G58" s="33"/>
    </row>
    <row r="59" spans="1:8" ht="57.75" customHeight="1" thickBot="1" x14ac:dyDescent="0.25">
      <c r="A59" s="39"/>
      <c r="B59" s="42"/>
      <c r="C59" s="43"/>
      <c r="D59" s="43"/>
      <c r="E59" s="44"/>
      <c r="F59" s="65" t="s">
        <v>158</v>
      </c>
      <c r="G59" s="66" t="s">
        <v>159</v>
      </c>
    </row>
    <row r="60" spans="1:8" ht="74.25" customHeight="1" thickBot="1" x14ac:dyDescent="0.25">
      <c r="A60" s="39" t="s">
        <v>131</v>
      </c>
      <c r="B60" s="99" t="s">
        <v>92</v>
      </c>
      <c r="C60" s="104"/>
      <c r="D60" s="104"/>
      <c r="E60" s="105"/>
      <c r="F60" s="156" t="s">
        <v>181</v>
      </c>
      <c r="G60" s="170" t="s">
        <v>181</v>
      </c>
    </row>
    <row r="61" spans="1:8" ht="54.75" customHeight="1" thickBot="1" x14ac:dyDescent="0.25">
      <c r="A61" s="39"/>
      <c r="B61" s="42"/>
      <c r="C61" s="43"/>
      <c r="D61" s="43"/>
      <c r="E61" s="44"/>
      <c r="F61" s="67" t="s">
        <v>172</v>
      </c>
      <c r="G61" s="4"/>
    </row>
    <row r="62" spans="1:8" ht="100.5" customHeight="1" x14ac:dyDescent="0.2">
      <c r="A62" s="39" t="s">
        <v>132</v>
      </c>
      <c r="B62" s="99" t="s">
        <v>94</v>
      </c>
      <c r="C62" s="104"/>
      <c r="D62" s="104"/>
      <c r="E62" s="105"/>
      <c r="F62" s="185" t="s">
        <v>181</v>
      </c>
      <c r="G62" s="4"/>
    </row>
    <row r="63" spans="1:8" ht="176.25" customHeight="1" x14ac:dyDescent="0.2">
      <c r="A63" s="39" t="s">
        <v>130</v>
      </c>
      <c r="B63" s="99" t="s">
        <v>96</v>
      </c>
      <c r="C63" s="104"/>
      <c r="D63" s="104"/>
      <c r="E63" s="104"/>
      <c r="F63" s="186" t="s">
        <v>189</v>
      </c>
      <c r="G63" s="33"/>
    </row>
    <row r="64" spans="1:8" ht="251.25" customHeight="1" thickBot="1" x14ac:dyDescent="0.25">
      <c r="A64" s="39" t="s">
        <v>130</v>
      </c>
      <c r="B64" s="99" t="s">
        <v>98</v>
      </c>
      <c r="C64" s="104"/>
      <c r="D64" s="104"/>
      <c r="E64" s="104"/>
      <c r="F64" s="186" t="s">
        <v>189</v>
      </c>
      <c r="G64" s="33"/>
    </row>
    <row r="65" spans="1:8" ht="107.25" customHeight="1" thickBot="1" x14ac:dyDescent="0.25">
      <c r="A65" s="39"/>
      <c r="B65" s="42"/>
      <c r="C65" s="43"/>
      <c r="D65" s="43"/>
      <c r="E65" s="44"/>
      <c r="F65" s="54" t="s">
        <v>34</v>
      </c>
      <c r="G65" s="48" t="s">
        <v>35</v>
      </c>
      <c r="H65" s="48" t="s">
        <v>36</v>
      </c>
    </row>
    <row r="66" spans="1:8" ht="360" customHeight="1" x14ac:dyDescent="0.2">
      <c r="A66" s="82" t="s">
        <v>133</v>
      </c>
      <c r="B66" s="99" t="s">
        <v>100</v>
      </c>
      <c r="C66" s="104"/>
      <c r="D66" s="104"/>
      <c r="E66" s="104"/>
      <c r="F66" s="171" t="s">
        <v>184</v>
      </c>
      <c r="G66" s="174" t="s">
        <v>181</v>
      </c>
      <c r="H66" s="174" t="s">
        <v>181</v>
      </c>
    </row>
    <row r="67" spans="1:8" ht="162" customHeight="1" x14ac:dyDescent="0.2">
      <c r="A67" s="83"/>
      <c r="B67" s="99" t="s">
        <v>102</v>
      </c>
      <c r="C67" s="104"/>
      <c r="D67" s="104"/>
      <c r="E67" s="104"/>
      <c r="F67" s="172"/>
      <c r="G67" s="151"/>
      <c r="H67" s="151"/>
    </row>
    <row r="68" spans="1:8" ht="72.75" customHeight="1" thickBot="1" x14ac:dyDescent="0.25">
      <c r="A68" s="84"/>
      <c r="B68" s="99" t="s">
        <v>104</v>
      </c>
      <c r="C68" s="104"/>
      <c r="D68" s="104"/>
      <c r="E68" s="104"/>
      <c r="F68" s="173"/>
      <c r="G68" s="152"/>
      <c r="H68" s="152"/>
    </row>
    <row r="69" spans="1:8" ht="84.75" customHeight="1" thickBot="1" x14ac:dyDescent="0.25">
      <c r="A69" s="39"/>
      <c r="B69" s="109" t="s">
        <v>105</v>
      </c>
      <c r="C69" s="110"/>
      <c r="D69" s="110"/>
      <c r="E69" s="110"/>
      <c r="F69" s="81" t="s">
        <v>54</v>
      </c>
      <c r="G69" s="68" t="s">
        <v>55</v>
      </c>
      <c r="H69" s="68" t="s">
        <v>56</v>
      </c>
    </row>
    <row r="70" spans="1:8" ht="159.75" customHeight="1" thickBot="1" x14ac:dyDescent="0.25">
      <c r="A70" s="39" t="s">
        <v>90</v>
      </c>
      <c r="B70" s="99" t="s">
        <v>106</v>
      </c>
      <c r="C70" s="104"/>
      <c r="D70" s="104"/>
      <c r="E70" s="105"/>
      <c r="F70" s="149" t="s">
        <v>181</v>
      </c>
      <c r="G70" s="149" t="s">
        <v>181</v>
      </c>
      <c r="H70" s="175" t="s">
        <v>181</v>
      </c>
    </row>
    <row r="71" spans="1:8" ht="129.75" customHeight="1" thickBot="1" x14ac:dyDescent="0.25">
      <c r="A71" s="39"/>
      <c r="B71" s="109" t="s">
        <v>107</v>
      </c>
      <c r="C71" s="110"/>
      <c r="D71" s="110"/>
      <c r="E71" s="111"/>
      <c r="F71" s="53" t="s">
        <v>173</v>
      </c>
      <c r="G71" s="55" t="s">
        <v>60</v>
      </c>
      <c r="H71" s="56" t="s">
        <v>174</v>
      </c>
    </row>
    <row r="72" spans="1:8" ht="249.75" customHeight="1" thickBot="1" x14ac:dyDescent="0.25">
      <c r="A72" s="39" t="s">
        <v>91</v>
      </c>
      <c r="B72" s="99" t="s">
        <v>148</v>
      </c>
      <c r="C72" s="104"/>
      <c r="D72" s="104"/>
      <c r="E72" s="104"/>
      <c r="F72" s="176" t="s">
        <v>181</v>
      </c>
      <c r="G72" s="167" t="s">
        <v>181</v>
      </c>
      <c r="H72" s="167" t="s">
        <v>181</v>
      </c>
    </row>
    <row r="73" spans="1:8" ht="99" customHeight="1" thickBot="1" x14ac:dyDescent="0.25">
      <c r="A73" s="39"/>
      <c r="B73" s="109" t="s">
        <v>108</v>
      </c>
      <c r="C73" s="110"/>
      <c r="D73" s="110"/>
      <c r="E73" s="111"/>
      <c r="F73" s="63" t="s">
        <v>80</v>
      </c>
      <c r="G73" s="64" t="s">
        <v>81</v>
      </c>
      <c r="H73" s="64" t="s">
        <v>82</v>
      </c>
    </row>
    <row r="74" spans="1:8" ht="237" customHeight="1" thickBot="1" x14ac:dyDescent="0.25">
      <c r="A74" s="39" t="s">
        <v>134</v>
      </c>
      <c r="B74" s="99" t="s">
        <v>109</v>
      </c>
      <c r="C74" s="104"/>
      <c r="D74" s="104"/>
      <c r="E74" s="105"/>
      <c r="F74" s="156" t="s">
        <v>181</v>
      </c>
      <c r="G74" s="156" t="s">
        <v>181</v>
      </c>
      <c r="H74" s="156" t="s">
        <v>181</v>
      </c>
    </row>
    <row r="75" spans="1:8" s="13" customFormat="1" ht="76.5" customHeight="1" thickBot="1" x14ac:dyDescent="0.35">
      <c r="A75" s="39"/>
      <c r="B75" s="109" t="s">
        <v>110</v>
      </c>
      <c r="C75" s="110"/>
      <c r="D75" s="110"/>
      <c r="E75" s="111"/>
      <c r="F75" s="53" t="s">
        <v>160</v>
      </c>
      <c r="G75" s="54" t="s">
        <v>171</v>
      </c>
      <c r="H75" s="55" t="s">
        <v>151</v>
      </c>
    </row>
    <row r="76" spans="1:8" ht="409.5" customHeight="1" thickBot="1" x14ac:dyDescent="0.25">
      <c r="A76" s="39" t="s">
        <v>93</v>
      </c>
      <c r="B76" s="143" t="s">
        <v>111</v>
      </c>
      <c r="C76" s="144"/>
      <c r="D76" s="144"/>
      <c r="E76" s="145"/>
      <c r="F76" s="156" t="s">
        <v>181</v>
      </c>
      <c r="G76" s="156" t="s">
        <v>181</v>
      </c>
      <c r="H76" s="156" t="s">
        <v>181</v>
      </c>
    </row>
    <row r="77" spans="1:8" ht="86.25" customHeight="1" thickBot="1" x14ac:dyDescent="0.25">
      <c r="A77" s="39"/>
      <c r="B77" s="109" t="s">
        <v>112</v>
      </c>
      <c r="C77" s="110"/>
      <c r="D77" s="110"/>
      <c r="E77" s="111"/>
      <c r="F77" s="45" t="s">
        <v>156</v>
      </c>
      <c r="G77" s="51" t="s">
        <v>157</v>
      </c>
    </row>
    <row r="78" spans="1:8" ht="287.25" customHeight="1" thickBot="1" x14ac:dyDescent="0.25">
      <c r="A78" s="39" t="s">
        <v>95</v>
      </c>
      <c r="B78" s="99" t="s">
        <v>113</v>
      </c>
      <c r="C78" s="104"/>
      <c r="D78" s="104"/>
      <c r="E78" s="105"/>
      <c r="F78" s="156" t="s">
        <v>181</v>
      </c>
      <c r="G78" s="169" t="s">
        <v>181</v>
      </c>
    </row>
    <row r="79" spans="1:8" ht="117" customHeight="1" thickBot="1" x14ac:dyDescent="0.25">
      <c r="A79" s="39"/>
      <c r="B79" s="106"/>
      <c r="C79" s="107"/>
      <c r="D79" s="107"/>
      <c r="E79" s="108"/>
      <c r="F79" s="45" t="s">
        <v>162</v>
      </c>
      <c r="G79" s="46" t="s">
        <v>161</v>
      </c>
      <c r="H79" s="47" t="s">
        <v>31</v>
      </c>
    </row>
    <row r="80" spans="1:8" ht="368.25" customHeight="1" thickBot="1" x14ac:dyDescent="0.25">
      <c r="A80" s="39" t="s">
        <v>97</v>
      </c>
      <c r="B80" s="99" t="s">
        <v>141</v>
      </c>
      <c r="C80" s="104"/>
      <c r="D80" s="104"/>
      <c r="E80" s="105"/>
      <c r="F80" s="149" t="s">
        <v>181</v>
      </c>
      <c r="G80" s="149" t="s">
        <v>181</v>
      </c>
      <c r="H80" s="175" t="s">
        <v>181</v>
      </c>
    </row>
    <row r="81" spans="1:8" ht="61.5" customHeight="1" thickBot="1" x14ac:dyDescent="0.25">
      <c r="A81" s="39"/>
      <c r="B81" s="42"/>
      <c r="C81" s="43"/>
      <c r="D81" s="43"/>
      <c r="E81" s="44"/>
      <c r="F81" s="60" t="s">
        <v>72</v>
      </c>
      <c r="G81" s="48" t="s">
        <v>73</v>
      </c>
      <c r="H81" s="49" t="s">
        <v>74</v>
      </c>
    </row>
    <row r="82" spans="1:8" ht="320.25" customHeight="1" thickBot="1" x14ac:dyDescent="0.25">
      <c r="A82" s="39" t="s">
        <v>99</v>
      </c>
      <c r="B82" s="99" t="s">
        <v>135</v>
      </c>
      <c r="C82" s="104"/>
      <c r="D82" s="104"/>
      <c r="E82" s="105"/>
      <c r="F82" s="177" t="s">
        <v>181</v>
      </c>
      <c r="G82" s="177" t="s">
        <v>181</v>
      </c>
      <c r="H82" s="177" t="s">
        <v>181</v>
      </c>
    </row>
    <row r="83" spans="1:8" s="5" customFormat="1" ht="101.25" customHeight="1" thickBot="1" x14ac:dyDescent="0.25">
      <c r="A83" s="61"/>
      <c r="B83" s="109" t="s">
        <v>114</v>
      </c>
      <c r="C83" s="110"/>
      <c r="D83" s="110"/>
      <c r="E83" s="111"/>
      <c r="F83" s="60" t="s">
        <v>163</v>
      </c>
      <c r="G83" s="48" t="s">
        <v>164</v>
      </c>
      <c r="H83" s="49" t="s">
        <v>165</v>
      </c>
    </row>
    <row r="84" spans="1:8" ht="340.5" customHeight="1" thickBot="1" x14ac:dyDescent="0.25">
      <c r="A84" s="41" t="s">
        <v>101</v>
      </c>
      <c r="B84" s="115" t="s">
        <v>115</v>
      </c>
      <c r="C84" s="116"/>
      <c r="D84" s="116"/>
      <c r="E84" s="117"/>
      <c r="F84" s="156" t="s">
        <v>181</v>
      </c>
      <c r="G84" s="156" t="s">
        <v>181</v>
      </c>
      <c r="H84" s="156" t="s">
        <v>181</v>
      </c>
    </row>
    <row r="85" spans="1:8" s="15" customFormat="1" ht="84.75" customHeight="1" thickBot="1" x14ac:dyDescent="0.35">
      <c r="A85" s="41"/>
      <c r="B85" s="112" t="s">
        <v>76</v>
      </c>
      <c r="C85" s="113"/>
      <c r="D85" s="113"/>
      <c r="E85" s="114"/>
      <c r="F85" s="60" t="s">
        <v>166</v>
      </c>
      <c r="G85" s="48" t="s">
        <v>167</v>
      </c>
      <c r="H85" s="49" t="s">
        <v>152</v>
      </c>
    </row>
    <row r="86" spans="1:8" ht="237.75" customHeight="1" thickBot="1" x14ac:dyDescent="0.25">
      <c r="A86" s="41" t="s">
        <v>103</v>
      </c>
      <c r="B86" s="115" t="s">
        <v>116</v>
      </c>
      <c r="C86" s="116"/>
      <c r="D86" s="116"/>
      <c r="E86" s="117"/>
      <c r="F86" s="156" t="s">
        <v>181</v>
      </c>
      <c r="G86" s="156" t="s">
        <v>181</v>
      </c>
      <c r="H86" s="156" t="s">
        <v>181</v>
      </c>
    </row>
    <row r="89" spans="1:8" ht="63.75" customHeight="1" x14ac:dyDescent="0.2">
      <c r="B89" s="178" t="s">
        <v>185</v>
      </c>
      <c r="C89" s="178"/>
      <c r="D89" s="178"/>
      <c r="E89" s="178"/>
      <c r="F89" s="178"/>
      <c r="G89" s="178"/>
      <c r="H89" s="178"/>
    </row>
  </sheetData>
  <mergeCells count="87">
    <mergeCell ref="B89:H89"/>
    <mergeCell ref="B17:E17"/>
    <mergeCell ref="B69:E69"/>
    <mergeCell ref="F66:F68"/>
    <mergeCell ref="G66:G68"/>
    <mergeCell ref="H66:H68"/>
    <mergeCell ref="B52:E52"/>
    <mergeCell ref="B54:E54"/>
    <mergeCell ref="B56:E56"/>
    <mergeCell ref="B57:E57"/>
    <mergeCell ref="B66:E66"/>
    <mergeCell ref="B55:E55"/>
    <mergeCell ref="H28:H33"/>
    <mergeCell ref="F44:F45"/>
    <mergeCell ref="G44:G45"/>
    <mergeCell ref="H44:H45"/>
    <mergeCell ref="B80:E80"/>
    <mergeCell ref="B82:E82"/>
    <mergeCell ref="B84:E84"/>
    <mergeCell ref="B58:E58"/>
    <mergeCell ref="B60:E60"/>
    <mergeCell ref="B68:E68"/>
    <mergeCell ref="B70:E70"/>
    <mergeCell ref="B72:E72"/>
    <mergeCell ref="B74:E74"/>
    <mergeCell ref="B76:E76"/>
    <mergeCell ref="B78:E78"/>
    <mergeCell ref="B62:E62"/>
    <mergeCell ref="B63:E63"/>
    <mergeCell ref="B64:E64"/>
    <mergeCell ref="B67:E67"/>
    <mergeCell ref="B71:E71"/>
    <mergeCell ref="B51:E51"/>
    <mergeCell ref="B35:E35"/>
    <mergeCell ref="B42:E42"/>
    <mergeCell ref="B37:E37"/>
    <mergeCell ref="B39:E39"/>
    <mergeCell ref="B41:E41"/>
    <mergeCell ref="B43:E43"/>
    <mergeCell ref="B46:E46"/>
    <mergeCell ref="B48:E48"/>
    <mergeCell ref="B73:E73"/>
    <mergeCell ref="B75:E75"/>
    <mergeCell ref="B77:E77"/>
    <mergeCell ref="B44:E44"/>
    <mergeCell ref="B27:E27"/>
    <mergeCell ref="B25:E25"/>
    <mergeCell ref="B50:E50"/>
    <mergeCell ref="B34:E34"/>
    <mergeCell ref="F28:F33"/>
    <mergeCell ref="G28:G33"/>
    <mergeCell ref="F25:F26"/>
    <mergeCell ref="G25:G26"/>
    <mergeCell ref="H25:H26"/>
    <mergeCell ref="B53:E53"/>
    <mergeCell ref="B79:E79"/>
    <mergeCell ref="B83:E83"/>
    <mergeCell ref="B85:E85"/>
    <mergeCell ref="B86:E86"/>
    <mergeCell ref="F18:G18"/>
    <mergeCell ref="B47:E47"/>
    <mergeCell ref="B49:E49"/>
    <mergeCell ref="B24:E24"/>
    <mergeCell ref="B29:B31"/>
    <mergeCell ref="C29:C31"/>
    <mergeCell ref="D29:D31"/>
    <mergeCell ref="B40:E40"/>
    <mergeCell ref="B23:E23"/>
    <mergeCell ref="B18:E18"/>
    <mergeCell ref="B21:E21"/>
    <mergeCell ref="B26:E26"/>
    <mergeCell ref="A66:A68"/>
    <mergeCell ref="F19:H19"/>
    <mergeCell ref="A34:A35"/>
    <mergeCell ref="A50:A51"/>
    <mergeCell ref="A52:A53"/>
    <mergeCell ref="A54:A55"/>
    <mergeCell ref="A56:A57"/>
    <mergeCell ref="B20:E20"/>
    <mergeCell ref="A25:A26"/>
    <mergeCell ref="A27:A33"/>
    <mergeCell ref="B19:E19"/>
    <mergeCell ref="B22:E22"/>
    <mergeCell ref="B45:E45"/>
    <mergeCell ref="B33:E33"/>
    <mergeCell ref="B36:E36"/>
    <mergeCell ref="B38:E3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ÍtemsAdicionalesAcuerdoMarcCons</vt:lpstr>
      <vt:lpstr>ÍtemsAdicionalesAcuerdoMarcCons!_ftn1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dc:creator>
  <cp:keywords/>
  <dc:description/>
  <cp:lastModifiedBy>Joandry Martelo /INVESAKK</cp:lastModifiedBy>
  <cp:revision/>
  <dcterms:created xsi:type="dcterms:W3CDTF">2022-04-26T23:48:23Z</dcterms:created>
  <dcterms:modified xsi:type="dcterms:W3CDTF">2023-05-18T17:13:14Z</dcterms:modified>
  <cp:category/>
  <cp:contentStatus/>
</cp:coreProperties>
</file>