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orian fernandez\Desktop\DOC.DO\SUPERVISIÓN\SUMIMAS GEL ANTIBACTERIAL\"/>
    </mc:Choice>
  </mc:AlternateContent>
  <bookViews>
    <workbookView xWindow="0" yWindow="0" windowWidth="20490" windowHeight="7545" tabRatio="970"/>
  </bookViews>
  <sheets>
    <sheet name="Supervisión" sheetId="127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27" l="1"/>
</calcChain>
</file>

<file path=xl/sharedStrings.xml><?xml version="1.0" encoding="utf-8"?>
<sst xmlns="http://schemas.openxmlformats.org/spreadsheetml/2006/main" count="93" uniqueCount="87">
  <si>
    <t>Fecha de Presentación</t>
  </si>
  <si>
    <t>DATOS DEL INFORME</t>
  </si>
  <si>
    <t>Nombre del Contratista</t>
  </si>
  <si>
    <t>Nombre del Supervisor</t>
  </si>
  <si>
    <t>DATOS DEL CONTRATO</t>
  </si>
  <si>
    <t>Tipo:</t>
  </si>
  <si>
    <t>Convenio Nro.</t>
  </si>
  <si>
    <t>N/A</t>
  </si>
  <si>
    <t xml:space="preserve">Tipo: </t>
  </si>
  <si>
    <t>Objeto:</t>
  </si>
  <si>
    <t>Rubro</t>
  </si>
  <si>
    <t>Vigencia</t>
  </si>
  <si>
    <t>CDP Nro.</t>
  </si>
  <si>
    <t>Fecha del CDP</t>
  </si>
  <si>
    <t>Valor del CDP</t>
  </si>
  <si>
    <t>Vlr. Contrato Inicial</t>
  </si>
  <si>
    <t>Valor Total</t>
  </si>
  <si>
    <t>Fecha del Contrato</t>
  </si>
  <si>
    <t>Plazo</t>
  </si>
  <si>
    <t>Fecha de inicio</t>
  </si>
  <si>
    <t>Fecha de Terminación</t>
  </si>
  <si>
    <t>REQUISITOS PARA EL PERFECCIONAMIENTO</t>
  </si>
  <si>
    <t>Póliza Nro.</t>
  </si>
  <si>
    <t>Fecha de la Póliza</t>
  </si>
  <si>
    <t>Nro. Registro Presupuestal</t>
  </si>
  <si>
    <t>MODIFICACIONES AL CONTRATO</t>
  </si>
  <si>
    <t>Nro.</t>
  </si>
  <si>
    <t>Fecha de la A/P/OS</t>
  </si>
  <si>
    <t>Tiempo</t>
  </si>
  <si>
    <t>Valor</t>
  </si>
  <si>
    <t>Tema de aclaración o alcance</t>
  </si>
  <si>
    <t>INFORMACIÓN FINANCIERA</t>
  </si>
  <si>
    <t>Valor del contrato</t>
  </si>
  <si>
    <t>% Anticipo</t>
  </si>
  <si>
    <t>Pagos</t>
  </si>
  <si>
    <t>Amortización</t>
  </si>
  <si>
    <t>Fecha del pago</t>
  </si>
  <si>
    <t>Forma de pago</t>
  </si>
  <si>
    <t>%  Pagado</t>
  </si>
  <si>
    <t>%</t>
  </si>
  <si>
    <t xml:space="preserve">Valor </t>
  </si>
  <si>
    <t>Valor Neto</t>
  </si>
  <si>
    <t>Soporte</t>
  </si>
  <si>
    <t>EJECUCIÓN DE ACTIVIDADES FRENTE A LAS OBLIGACIONES DURANTE EL PERIODO REPORTADO</t>
  </si>
  <si>
    <t>Obligaciones Contractuales</t>
  </si>
  <si>
    <t>Actividades realizadas</t>
  </si>
  <si>
    <t>Soportes</t>
  </si>
  <si>
    <t>Productos a Entregar</t>
  </si>
  <si>
    <t>Productos Entregados</t>
  </si>
  <si>
    <t>% de Ejecución</t>
  </si>
  <si>
    <t>GESTIÓN DE AVANCE (Diligenciar en el caso de que el informe no esté asociado a un entregable durante el periódo reportado)</t>
  </si>
  <si>
    <t>Causas</t>
  </si>
  <si>
    <t>Alternativas de Solución</t>
  </si>
  <si>
    <t>Fecha de Solución</t>
  </si>
  <si>
    <t>Gestión</t>
  </si>
  <si>
    <t>Resultados</t>
  </si>
  <si>
    <t>OBSERVACIONES Y RECOMENDACIONES</t>
  </si>
  <si>
    <t xml:space="preserve">                                                                                                           CONTRATISTA</t>
  </si>
  <si>
    <t>Periodo del informe</t>
  </si>
  <si>
    <t>Fecha del Registro Presupuestal</t>
  </si>
  <si>
    <t>Fecha de Suscripción</t>
  </si>
  <si>
    <t>Fecha de entrega</t>
  </si>
  <si>
    <t>-</t>
  </si>
  <si>
    <t xml:space="preserve">
DIRECCIÓN EJECUTIVA SECCIONAL DE ADMINISTRACIÓN JUDICIAL 
ARMENIA QUINDÍO
INFORME DE SUPERVISIÓN</t>
  </si>
  <si>
    <t>DIFICULTADES TÉCNICAS, ADMINISTRATIVAS Y FINANCIERAS PARA LA EJECUCIÓN DEL OBJETO CONTRACTUAL</t>
  </si>
  <si>
    <t>DORIAN STELLA FERNÁNDEZ LÓPEZ</t>
  </si>
  <si>
    <t>Coordinadora SG-SST</t>
  </si>
  <si>
    <t xml:space="preserve"> Dorián Stella Fernández López</t>
  </si>
  <si>
    <t xml:space="preserve"> Informe de actividades </t>
  </si>
  <si>
    <t>Adiciones:</t>
  </si>
  <si>
    <t>Prorrogas:</t>
  </si>
  <si>
    <t>Otro sí:</t>
  </si>
  <si>
    <t>11/06/2020</t>
  </si>
  <si>
    <t>Orden de Compra</t>
  </si>
  <si>
    <t>Compra</t>
  </si>
  <si>
    <t>“Contratar en nombre de la Nación - Consejo Superior de la  Judicatura – Dirección Seccional de Administración Judicia de Amenial- la adquisición de elementos de limpieza y desinfección y elementos de protección personal para los servidores judiciales y sedes judiciales del Distrito de Armenia y Administrativo del Quindío parala prevención del contagio del COVID- 19”</t>
  </si>
  <si>
    <t>16 mayo de 2020</t>
  </si>
  <si>
    <t>15 días</t>
  </si>
  <si>
    <t>30 mayo de 2020</t>
  </si>
  <si>
    <t xml:space="preserve">Se encuentran consignadas en el Acuerdo Marco de Precios establecido por Colombia Compra Eficiente para comprar en la tienda virtual. </t>
  </si>
  <si>
    <t>Mayo 2020</t>
  </si>
  <si>
    <t>GRUPO EMPRESARIAL DE ASESORIAS Y SERVICIOS COLOMBIA SAS</t>
  </si>
  <si>
    <t>Orden de Compra Nro 48644 de 2020</t>
  </si>
  <si>
    <t>A-02-02-01-003-006 PRODUCTOS DE CAUCHO Y PLÁSTICO</t>
  </si>
  <si>
    <t>ACUERDO MARCO DE PRECIOS DEL TVEC</t>
  </si>
  <si>
    <t>Certificados antecedentes Contraloría General de la República, de la Procuraduría General de la República, certificación del sistema de registro nacional de medidas cautelares RNMC.</t>
  </si>
  <si>
    <t xml:space="preserve">En mi condición de supervisora de la orden precitada, de manera atenta me permito comunicarle que GRUPO EMPRESARIAL DE ASESORIAS Y SERVICIOS COLOMBIA SAS hizo entrega en el Almacén de la Dirección Seccional de Administración Judicial de Armenia de 130 rollos de PAPEL VINIPEL con 12.5 cms de ancho y 200 mts de longitud, según acta de entrega suscrita por Carlos Hugo Londoño Orozco Jefe de Almacén y Linda Luz Valencia asesora de Positiva ARL. Igualmente, presentó la factura de venta Nro 728 de mayo 26 de 2020, por valor de DOS MILLONES QUINIENTOS CUARENTA Y SEIS MIL SETECIENTOS CUARENTA PESOS M/CTE ($2.546.740) correspondiente a la orden de compra Nro 48644, para lo cual adjuntó lo siguientes documentos:
-	Factura de venta 728 de mayo 26 de 2020.
-	Planilla Integrada de autoliquidación de aportes Sistema General Seguridad Social 
-	Fotocopia tarjeta profesional del Contador Jairo Leal Vargas.
-	Certificado de Junta Central de Contadores.
-	Certificación de mayo 21 de 2020, expedida por el Representante Legal Leonel López Gómez y el Contador Jairo Leal Vargas en la cual consta estar al día en el pago de los aportes Sistema General Seguridad Social. 
- Acta de entrega al almacén: Se encuentra pendiente la entrega de parte del jefe de almacén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</si>
</sst>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\ #,##0;[Red]\-&quot;$&quot;\ #,##0"/>
    <numFmt numFmtId="43" formatCode="_-* #,##0.00_-;\-* #,##0.00_-;_-* &quot;-&quot;??_-;_-@_-"/>
    <numFmt numFmtId="164" formatCode="&quot;$&quot;#,##0"/>
    <numFmt numFmtId="165" formatCode="_-* #,##0.00\ &quot;€&quot;_-;\-* #,##0.00\ &quot;€&quot;_-;_-* &quot;-&quot;??\ &quot;€&quot;_-;_-@_-"/>
    <numFmt numFmtId="166" formatCode="_-[$$-240A]* #,##0_-;\-[$$-240A]* #,##0_-;_-[$$-240A]* &quot;-&quot;_-;_-@_-"/>
    <numFmt numFmtId="167" formatCode="_-[$$-240A]* #,##0.00_-;\-[$$-240A]* #,##0.00_-;_-[$$-240A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5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33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6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9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/>
    <xf numFmtId="0" fontId="2" fillId="0" borderId="7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8" xfId="0" applyFont="1" applyBorder="1" applyAlignment="1">
      <alignment horizontal="center"/>
    </xf>
  </cellXfs>
  <cellStyles count="34">
    <cellStyle name="Millares 2" xfId="2"/>
    <cellStyle name="Millares 2 2" xfId="10"/>
    <cellStyle name="Millares 2 2 2" xfId="16"/>
    <cellStyle name="Millares 2 2 3" xfId="23"/>
    <cellStyle name="Millares 2 2 4" xfId="28"/>
    <cellStyle name="Millares 2 3" xfId="15"/>
    <cellStyle name="Millares 2 4" xfId="22"/>
    <cellStyle name="Millares 2 5" xfId="27"/>
    <cellStyle name="Millares 3" xfId="3"/>
    <cellStyle name="Millares 3 2" xfId="11"/>
    <cellStyle name="Millares 3 2 2" xfId="18"/>
    <cellStyle name="Millares 3 2 3" xfId="25"/>
    <cellStyle name="Millares 3 2 4" xfId="30"/>
    <cellStyle name="Millares 3 3" xfId="17"/>
    <cellStyle name="Millares 3 4" xfId="24"/>
    <cellStyle name="Millares 3 5" xfId="29"/>
    <cellStyle name="Moneda 2" xfId="5"/>
    <cellStyle name="Moneda 2 2" xfId="12"/>
    <cellStyle name="Moneda 3" xfId="4"/>
    <cellStyle name="Moneda 4" xfId="19"/>
    <cellStyle name="Moneda 5" xfId="31"/>
    <cellStyle name="Normal" xfId="0" builtinId="0"/>
    <cellStyle name="Normal 2" xfId="6"/>
    <cellStyle name="Normal 2 2" xfId="7"/>
    <cellStyle name="Normal 2 2 2" xfId="13"/>
    <cellStyle name="Normal 2 3" xfId="20"/>
    <cellStyle name="Normal 3" xfId="1"/>
    <cellStyle name="Normal 4" xfId="14"/>
    <cellStyle name="Normal 5" xfId="26"/>
    <cellStyle name="Porcentaje" xfId="33" builtinId="5"/>
    <cellStyle name="Porcentaje 2" xfId="9"/>
    <cellStyle name="Porcentaje 3" xfId="8"/>
    <cellStyle name="Porcentaje 4" xfId="21"/>
    <cellStyle name="Porcentaje 5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57150</xdr:rowOff>
    </xdr:from>
    <xdr:to>
      <xdr:col>2</xdr:col>
      <xdr:colOff>447675</xdr:colOff>
      <xdr:row>0</xdr:row>
      <xdr:rowOff>569312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57150"/>
          <a:ext cx="1647825" cy="512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591363</xdr:colOff>
      <xdr:row>53</xdr:row>
      <xdr:rowOff>3108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67150" y="17059275"/>
          <a:ext cx="591363" cy="688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L53"/>
  <sheetViews>
    <sheetView tabSelected="1" view="pageBreakPreview" topLeftCell="A43" zoomScaleNormal="100" zoomScaleSheetLayoutView="100" workbookViewId="0">
      <selection activeCell="D51" sqref="D51:D52"/>
    </sheetView>
  </sheetViews>
  <sheetFormatPr baseColWidth="10" defaultRowHeight="12.75" x14ac:dyDescent="0.2"/>
  <cols>
    <col min="1" max="1" width="18.42578125" style="1" customWidth="1"/>
    <col min="2" max="2" width="20.7109375" style="1" customWidth="1"/>
    <col min="3" max="3" width="18.85546875" style="1" customWidth="1"/>
    <col min="4" max="4" width="20.42578125" style="1" customWidth="1"/>
    <col min="5" max="5" width="16.42578125" style="1" customWidth="1"/>
    <col min="6" max="6" width="18.42578125" style="1" customWidth="1"/>
    <col min="7" max="7" width="17.28515625" style="1" customWidth="1"/>
    <col min="8" max="8" width="16.5703125" style="1" customWidth="1"/>
    <col min="9" max="16384" width="11.42578125" style="1"/>
  </cols>
  <sheetData>
    <row r="1" spans="1:12" ht="49.5" customHeight="1" x14ac:dyDescent="0.2">
      <c r="A1" s="79" t="s">
        <v>63</v>
      </c>
      <c r="B1" s="80"/>
      <c r="C1" s="80"/>
      <c r="D1" s="80"/>
      <c r="E1" s="80"/>
      <c r="F1" s="80"/>
      <c r="G1" s="80"/>
      <c r="H1" s="81"/>
    </row>
    <row r="2" spans="1:12" x14ac:dyDescent="0.2">
      <c r="A2" s="65"/>
      <c r="B2" s="65"/>
      <c r="C2" s="65"/>
      <c r="D2" s="65"/>
      <c r="E2" s="65"/>
      <c r="F2" s="65"/>
      <c r="G2" s="65"/>
      <c r="H2" s="65"/>
    </row>
    <row r="3" spans="1:12" ht="20.100000000000001" customHeight="1" x14ac:dyDescent="0.2">
      <c r="A3" s="46" t="s">
        <v>1</v>
      </c>
      <c r="B3" s="46"/>
      <c r="C3" s="46"/>
      <c r="D3" s="46"/>
      <c r="E3" s="46"/>
      <c r="F3" s="46"/>
      <c r="G3" s="46"/>
      <c r="H3" s="46"/>
    </row>
    <row r="4" spans="1:12" ht="20.100000000000001" customHeight="1" x14ac:dyDescent="0.2">
      <c r="A4" s="64" t="s">
        <v>0</v>
      </c>
      <c r="B4" s="64"/>
      <c r="C4" s="64" t="s">
        <v>58</v>
      </c>
      <c r="D4" s="64"/>
      <c r="E4" s="64" t="s">
        <v>2</v>
      </c>
      <c r="F4" s="64"/>
      <c r="G4" s="64" t="s">
        <v>3</v>
      </c>
      <c r="H4" s="64"/>
      <c r="L4" s="8"/>
    </row>
    <row r="5" spans="1:12" ht="29.25" customHeight="1" x14ac:dyDescent="0.2">
      <c r="A5" s="77" t="s">
        <v>72</v>
      </c>
      <c r="B5" s="77"/>
      <c r="C5" s="77" t="s">
        <v>80</v>
      </c>
      <c r="D5" s="77"/>
      <c r="E5" s="78" t="s">
        <v>81</v>
      </c>
      <c r="F5" s="78"/>
      <c r="G5" s="76" t="s">
        <v>67</v>
      </c>
      <c r="H5" s="76"/>
    </row>
    <row r="6" spans="1:12" s="2" customFormat="1" ht="20.100000000000001" customHeight="1" x14ac:dyDescent="0.25">
      <c r="A6" s="46" t="s">
        <v>4</v>
      </c>
      <c r="B6" s="46"/>
      <c r="C6" s="46"/>
      <c r="D6" s="46"/>
      <c r="E6" s="46"/>
      <c r="F6" s="46"/>
      <c r="G6" s="46"/>
      <c r="H6" s="46"/>
    </row>
    <row r="7" spans="1:12" s="2" customFormat="1" ht="25.5" customHeight="1" x14ac:dyDescent="0.25">
      <c r="A7" s="28" t="s">
        <v>73</v>
      </c>
      <c r="B7" s="28" t="s">
        <v>82</v>
      </c>
      <c r="C7" s="27" t="s">
        <v>5</v>
      </c>
      <c r="D7" s="24" t="s">
        <v>74</v>
      </c>
      <c r="E7" s="27" t="s">
        <v>6</v>
      </c>
      <c r="F7" s="31"/>
      <c r="G7" s="27" t="s">
        <v>8</v>
      </c>
      <c r="H7" s="31"/>
    </row>
    <row r="8" spans="1:12" ht="69" customHeight="1" x14ac:dyDescent="0.2">
      <c r="A8" s="15" t="s">
        <v>9</v>
      </c>
      <c r="B8" s="82" t="s">
        <v>75</v>
      </c>
      <c r="C8" s="83"/>
      <c r="D8" s="83"/>
      <c r="E8" s="83"/>
      <c r="F8" s="83"/>
      <c r="G8" s="83"/>
      <c r="H8" s="83"/>
    </row>
    <row r="9" spans="1:12" s="2" customFormat="1" ht="20.100000000000001" customHeight="1" x14ac:dyDescent="0.25">
      <c r="A9" s="64" t="s">
        <v>10</v>
      </c>
      <c r="B9" s="64"/>
      <c r="C9" s="15" t="s">
        <v>11</v>
      </c>
      <c r="D9" s="15" t="s">
        <v>12</v>
      </c>
      <c r="E9" s="64" t="s">
        <v>13</v>
      </c>
      <c r="F9" s="64"/>
      <c r="G9" s="64" t="s">
        <v>14</v>
      </c>
      <c r="H9" s="64"/>
    </row>
    <row r="10" spans="1:12" s="2" customFormat="1" ht="43.5" customHeight="1" x14ac:dyDescent="0.25">
      <c r="A10" s="84" t="s">
        <v>83</v>
      </c>
      <c r="B10" s="84"/>
      <c r="C10" s="27">
        <v>2020</v>
      </c>
      <c r="D10" s="27">
        <v>4820</v>
      </c>
      <c r="E10" s="34">
        <v>43966</v>
      </c>
      <c r="F10" s="33"/>
      <c r="G10" s="35">
        <v>382011</v>
      </c>
      <c r="H10" s="33"/>
    </row>
    <row r="11" spans="1:12" s="2" customFormat="1" ht="43.5" customHeight="1" x14ac:dyDescent="0.25">
      <c r="A11" s="84" t="s">
        <v>83</v>
      </c>
      <c r="B11" s="84"/>
      <c r="C11" s="27">
        <v>2020</v>
      </c>
      <c r="D11" s="27">
        <v>7920</v>
      </c>
      <c r="E11" s="34">
        <v>43966</v>
      </c>
      <c r="F11" s="33"/>
      <c r="G11" s="70">
        <v>2164729</v>
      </c>
      <c r="H11" s="70"/>
    </row>
    <row r="12" spans="1:12" ht="21" customHeight="1" x14ac:dyDescent="0.2">
      <c r="A12" s="16" t="s">
        <v>15</v>
      </c>
      <c r="B12" s="16" t="s">
        <v>16</v>
      </c>
      <c r="C12" s="16" t="s">
        <v>17</v>
      </c>
      <c r="D12" s="16" t="s">
        <v>18</v>
      </c>
      <c r="E12" s="64" t="s">
        <v>19</v>
      </c>
      <c r="F12" s="64"/>
      <c r="G12" s="64" t="s">
        <v>20</v>
      </c>
      <c r="H12" s="64"/>
    </row>
    <row r="13" spans="1:12" x14ac:dyDescent="0.2">
      <c r="A13" s="29">
        <v>2546740</v>
      </c>
      <c r="B13" s="29">
        <v>2546740</v>
      </c>
      <c r="C13" s="30" t="s">
        <v>76</v>
      </c>
      <c r="D13" s="25" t="s">
        <v>77</v>
      </c>
      <c r="E13" s="75" t="s">
        <v>76</v>
      </c>
      <c r="F13" s="75"/>
      <c r="G13" s="75" t="s">
        <v>78</v>
      </c>
      <c r="H13" s="75"/>
    </row>
    <row r="14" spans="1:12" s="2" customFormat="1" ht="20.100000000000001" customHeight="1" x14ac:dyDescent="0.25">
      <c r="A14" s="46" t="s">
        <v>21</v>
      </c>
      <c r="B14" s="46"/>
      <c r="C14" s="46"/>
      <c r="D14" s="46"/>
      <c r="E14" s="46"/>
      <c r="F14" s="46"/>
      <c r="G14" s="46"/>
      <c r="H14" s="46"/>
    </row>
    <row r="15" spans="1:12" ht="25.5" x14ac:dyDescent="0.2">
      <c r="A15" s="64" t="s">
        <v>22</v>
      </c>
      <c r="B15" s="64"/>
      <c r="C15" s="16" t="s">
        <v>23</v>
      </c>
      <c r="D15" s="3" t="s">
        <v>24</v>
      </c>
      <c r="E15" s="32" t="s">
        <v>59</v>
      </c>
      <c r="F15" s="33"/>
      <c r="G15" s="64" t="s">
        <v>60</v>
      </c>
      <c r="H15" s="64"/>
    </row>
    <row r="16" spans="1:12" x14ac:dyDescent="0.2">
      <c r="A16" s="32" t="s">
        <v>84</v>
      </c>
      <c r="B16" s="33"/>
      <c r="C16" s="26"/>
      <c r="D16" s="27">
        <v>7020</v>
      </c>
      <c r="E16" s="34">
        <v>43969</v>
      </c>
      <c r="F16" s="33"/>
      <c r="G16" s="35">
        <v>382011</v>
      </c>
      <c r="H16" s="33"/>
    </row>
    <row r="17" spans="1:8" ht="21" customHeight="1" x14ac:dyDescent="0.2">
      <c r="A17" s="73"/>
      <c r="B17" s="74"/>
      <c r="C17" s="22"/>
      <c r="D17" s="27">
        <v>17320</v>
      </c>
      <c r="E17" s="34">
        <v>43969</v>
      </c>
      <c r="F17" s="33"/>
      <c r="G17" s="70">
        <v>2164729</v>
      </c>
      <c r="H17" s="70"/>
    </row>
    <row r="18" spans="1:8" ht="21" customHeight="1" x14ac:dyDescent="0.2">
      <c r="A18" s="46" t="s">
        <v>25</v>
      </c>
      <c r="B18" s="46"/>
      <c r="C18" s="46"/>
      <c r="D18" s="46"/>
      <c r="E18" s="46"/>
      <c r="F18" s="46"/>
      <c r="G18" s="46"/>
      <c r="H18" s="46"/>
    </row>
    <row r="19" spans="1:8" ht="21" customHeight="1" x14ac:dyDescent="0.2">
      <c r="A19" s="4"/>
      <c r="B19" s="15" t="s">
        <v>26</v>
      </c>
      <c r="C19" s="15" t="s">
        <v>27</v>
      </c>
      <c r="D19" s="3" t="s">
        <v>28</v>
      </c>
      <c r="E19" s="32" t="s">
        <v>29</v>
      </c>
      <c r="F19" s="33"/>
      <c r="G19" s="64" t="s">
        <v>30</v>
      </c>
      <c r="H19" s="64"/>
    </row>
    <row r="20" spans="1:8" s="5" customFormat="1" ht="21" customHeight="1" x14ac:dyDescent="0.2">
      <c r="A20" s="23" t="s">
        <v>69</v>
      </c>
      <c r="B20" s="14"/>
      <c r="C20" s="14"/>
      <c r="D20" s="14"/>
      <c r="E20" s="71"/>
      <c r="F20" s="72"/>
      <c r="G20" s="71"/>
      <c r="H20" s="72"/>
    </row>
    <row r="21" spans="1:8" s="5" customFormat="1" ht="21" customHeight="1" x14ac:dyDescent="0.2">
      <c r="A21" s="23" t="s">
        <v>70</v>
      </c>
      <c r="B21" s="14"/>
      <c r="C21" s="14"/>
      <c r="D21" s="14"/>
      <c r="E21" s="71"/>
      <c r="F21" s="72"/>
      <c r="G21" s="71"/>
      <c r="H21" s="72"/>
    </row>
    <row r="22" spans="1:8" s="5" customFormat="1" ht="21" customHeight="1" x14ac:dyDescent="0.2">
      <c r="A22" s="23" t="s">
        <v>71</v>
      </c>
      <c r="B22" s="14"/>
      <c r="C22" s="14"/>
      <c r="D22" s="14"/>
      <c r="E22" s="71"/>
      <c r="F22" s="72"/>
      <c r="G22" s="71"/>
      <c r="H22" s="72"/>
    </row>
    <row r="23" spans="1:8" s="5" customFormat="1" ht="10.5" customHeight="1" x14ac:dyDescent="0.2">
      <c r="A23" s="65"/>
      <c r="B23" s="65"/>
      <c r="C23" s="65"/>
      <c r="D23" s="65"/>
      <c r="E23" s="65"/>
      <c r="F23" s="65"/>
      <c r="G23" s="65"/>
      <c r="H23" s="65"/>
    </row>
    <row r="24" spans="1:8" ht="21" customHeight="1" x14ac:dyDescent="0.2">
      <c r="A24" s="46" t="s">
        <v>31</v>
      </c>
      <c r="B24" s="46"/>
      <c r="C24" s="46"/>
      <c r="D24" s="46"/>
      <c r="E24" s="46"/>
      <c r="F24" s="46"/>
      <c r="G24" s="46"/>
      <c r="H24" s="46"/>
    </row>
    <row r="25" spans="1:8" s="2" customFormat="1" ht="21" customHeight="1" x14ac:dyDescent="0.25">
      <c r="A25" s="64" t="s">
        <v>32</v>
      </c>
      <c r="B25" s="64"/>
      <c r="C25" s="70">
        <f>A13</f>
        <v>2546740</v>
      </c>
      <c r="D25" s="70"/>
      <c r="E25" s="32" t="s">
        <v>33</v>
      </c>
      <c r="F25" s="33"/>
      <c r="G25" s="71" t="s">
        <v>7</v>
      </c>
      <c r="H25" s="72"/>
    </row>
    <row r="26" spans="1:8" ht="21" customHeight="1" x14ac:dyDescent="0.2">
      <c r="A26" s="32" t="s">
        <v>34</v>
      </c>
      <c r="B26" s="47"/>
      <c r="C26" s="47"/>
      <c r="D26" s="33"/>
      <c r="E26" s="32" t="s">
        <v>35</v>
      </c>
      <c r="F26" s="47"/>
      <c r="G26" s="47"/>
      <c r="H26" s="33"/>
    </row>
    <row r="27" spans="1:8" s="6" customFormat="1" ht="21" customHeight="1" x14ac:dyDescent="0.25">
      <c r="A27" s="15" t="s">
        <v>36</v>
      </c>
      <c r="B27" s="15" t="s">
        <v>37</v>
      </c>
      <c r="C27" s="15" t="s">
        <v>38</v>
      </c>
      <c r="D27" s="15" t="s">
        <v>29</v>
      </c>
      <c r="E27" s="15" t="s">
        <v>39</v>
      </c>
      <c r="F27" s="15" t="s">
        <v>40</v>
      </c>
      <c r="G27" s="15" t="s">
        <v>41</v>
      </c>
      <c r="H27" s="15" t="s">
        <v>42</v>
      </c>
    </row>
    <row r="28" spans="1:8" s="6" customFormat="1" ht="21" customHeight="1" x14ac:dyDescent="0.25">
      <c r="A28" s="10"/>
      <c r="B28" s="17"/>
      <c r="C28" s="18"/>
      <c r="D28" s="19"/>
      <c r="E28" s="14"/>
      <c r="F28" s="14"/>
      <c r="G28" s="14"/>
      <c r="H28" s="14"/>
    </row>
    <row r="29" spans="1:8" s="6" customFormat="1" ht="21" customHeight="1" x14ac:dyDescent="0.25">
      <c r="A29" s="10"/>
      <c r="B29" s="17"/>
      <c r="C29" s="18"/>
      <c r="D29" s="20"/>
      <c r="E29" s="14"/>
      <c r="F29" s="14"/>
      <c r="G29" s="14"/>
      <c r="H29" s="14"/>
    </row>
    <row r="30" spans="1:8" ht="21" customHeight="1" x14ac:dyDescent="0.2">
      <c r="A30" s="32"/>
      <c r="B30" s="33"/>
      <c r="C30" s="7"/>
      <c r="D30" s="12"/>
      <c r="E30" s="14" t="s">
        <v>7</v>
      </c>
      <c r="F30" s="11">
        <v>0</v>
      </c>
      <c r="G30" s="13">
        <v>0</v>
      </c>
      <c r="H30" s="14" t="s">
        <v>7</v>
      </c>
    </row>
    <row r="31" spans="1:8" x14ac:dyDescent="0.2">
      <c r="A31" s="45"/>
      <c r="B31" s="45"/>
      <c r="C31" s="45"/>
      <c r="D31" s="45"/>
      <c r="E31" s="45"/>
      <c r="F31" s="45"/>
      <c r="G31" s="45"/>
      <c r="H31" s="45"/>
    </row>
    <row r="32" spans="1:8" ht="23.25" customHeight="1" x14ac:dyDescent="0.2">
      <c r="A32" s="46" t="s">
        <v>43</v>
      </c>
      <c r="B32" s="46"/>
      <c r="C32" s="46"/>
      <c r="D32" s="46"/>
      <c r="E32" s="46"/>
      <c r="F32" s="46"/>
      <c r="G32" s="46"/>
      <c r="H32" s="46"/>
    </row>
    <row r="33" spans="1:11" s="2" customFormat="1" ht="20.100000000000001" customHeight="1" x14ac:dyDescent="0.25">
      <c r="A33" s="64" t="s">
        <v>44</v>
      </c>
      <c r="B33" s="64"/>
      <c r="C33" s="32" t="s">
        <v>45</v>
      </c>
      <c r="D33" s="47"/>
      <c r="E33" s="47"/>
      <c r="F33" s="33"/>
      <c r="G33" s="32" t="s">
        <v>46</v>
      </c>
      <c r="H33" s="33"/>
    </row>
    <row r="34" spans="1:11" ht="324" customHeight="1" x14ac:dyDescent="0.2">
      <c r="A34" s="66" t="s">
        <v>79</v>
      </c>
      <c r="B34" s="67"/>
      <c r="C34" s="68" t="s">
        <v>86</v>
      </c>
      <c r="D34" s="68"/>
      <c r="E34" s="68"/>
      <c r="F34" s="68"/>
      <c r="G34" s="69" t="s">
        <v>85</v>
      </c>
      <c r="H34" s="69"/>
      <c r="I34" s="9"/>
      <c r="J34" s="9"/>
      <c r="K34" s="9"/>
    </row>
    <row r="35" spans="1:11" x14ac:dyDescent="0.2">
      <c r="A35" s="45"/>
      <c r="B35" s="45"/>
      <c r="C35" s="45"/>
      <c r="D35" s="45"/>
      <c r="E35" s="45"/>
      <c r="F35" s="45"/>
      <c r="G35" s="45"/>
      <c r="H35" s="45"/>
    </row>
    <row r="36" spans="1:11" ht="20.100000000000001" customHeight="1" x14ac:dyDescent="0.2">
      <c r="A36" s="64" t="s">
        <v>47</v>
      </c>
      <c r="B36" s="64"/>
      <c r="C36" s="64" t="s">
        <v>48</v>
      </c>
      <c r="D36" s="64"/>
      <c r="E36" s="64"/>
      <c r="F36" s="15" t="s">
        <v>61</v>
      </c>
      <c r="G36" s="32" t="s">
        <v>49</v>
      </c>
      <c r="H36" s="33"/>
    </row>
    <row r="37" spans="1:11" ht="21.75" customHeight="1" x14ac:dyDescent="0.2">
      <c r="A37" s="57" t="s">
        <v>68</v>
      </c>
      <c r="B37" s="58"/>
      <c r="C37" s="59" t="s">
        <v>68</v>
      </c>
      <c r="D37" s="60"/>
      <c r="E37" s="61"/>
      <c r="F37" s="21">
        <v>43825</v>
      </c>
      <c r="G37" s="62">
        <v>1</v>
      </c>
      <c r="H37" s="63"/>
    </row>
    <row r="38" spans="1:11" x14ac:dyDescent="0.2">
      <c r="A38" s="45"/>
      <c r="B38" s="45"/>
      <c r="C38" s="45"/>
      <c r="D38" s="45"/>
      <c r="E38" s="45"/>
      <c r="F38" s="45"/>
      <c r="G38" s="45"/>
      <c r="H38" s="45"/>
    </row>
    <row r="39" spans="1:11" x14ac:dyDescent="0.2">
      <c r="A39" s="46" t="s">
        <v>50</v>
      </c>
      <c r="B39" s="46"/>
      <c r="C39" s="46"/>
      <c r="D39" s="46"/>
      <c r="E39" s="46"/>
      <c r="F39" s="46"/>
      <c r="G39" s="46"/>
      <c r="H39" s="46"/>
    </row>
    <row r="40" spans="1:11" x14ac:dyDescent="0.2">
      <c r="A40" s="65" t="s">
        <v>62</v>
      </c>
      <c r="B40" s="65"/>
      <c r="C40" s="65"/>
      <c r="D40" s="65"/>
      <c r="E40" s="65"/>
      <c r="F40" s="65"/>
      <c r="G40" s="65"/>
      <c r="H40" s="65"/>
    </row>
    <row r="41" spans="1:11" x14ac:dyDescent="0.2">
      <c r="A41" s="45"/>
      <c r="B41" s="45"/>
      <c r="C41" s="45"/>
      <c r="D41" s="45"/>
      <c r="E41" s="45"/>
      <c r="F41" s="45"/>
      <c r="G41" s="45"/>
      <c r="H41" s="45"/>
    </row>
    <row r="42" spans="1:11" ht="20.100000000000001" customHeight="1" x14ac:dyDescent="0.2">
      <c r="A42" s="46" t="s">
        <v>64</v>
      </c>
      <c r="B42" s="46"/>
      <c r="C42" s="46"/>
      <c r="D42" s="46"/>
      <c r="E42" s="46"/>
      <c r="F42" s="46"/>
      <c r="G42" s="46"/>
      <c r="H42" s="46"/>
    </row>
    <row r="43" spans="1:11" ht="20.100000000000001" customHeight="1" x14ac:dyDescent="0.2">
      <c r="A43" s="32" t="s">
        <v>51</v>
      </c>
      <c r="B43" s="33"/>
      <c r="C43" s="32" t="s">
        <v>52</v>
      </c>
      <c r="D43" s="47"/>
      <c r="E43" s="15" t="s">
        <v>53</v>
      </c>
      <c r="F43" s="15" t="s">
        <v>54</v>
      </c>
      <c r="G43" s="32" t="s">
        <v>55</v>
      </c>
      <c r="H43" s="33"/>
    </row>
    <row r="44" spans="1:11" ht="18" customHeight="1" x14ac:dyDescent="0.2">
      <c r="A44" s="44"/>
      <c r="B44" s="44"/>
      <c r="C44" s="44"/>
      <c r="D44" s="44"/>
      <c r="E44" s="14"/>
      <c r="F44" s="14"/>
      <c r="G44" s="44"/>
      <c r="H44" s="44"/>
    </row>
    <row r="45" spans="1:11" ht="8.25" customHeight="1" x14ac:dyDescent="0.2">
      <c r="A45" s="45"/>
      <c r="B45" s="45"/>
      <c r="C45" s="45"/>
      <c r="D45" s="45"/>
      <c r="E45" s="45"/>
      <c r="F45" s="45"/>
      <c r="G45" s="45"/>
      <c r="H45" s="45"/>
    </row>
    <row r="46" spans="1:11" ht="25.5" customHeight="1" x14ac:dyDescent="0.2">
      <c r="A46" s="46" t="s">
        <v>56</v>
      </c>
      <c r="B46" s="46"/>
      <c r="C46" s="46"/>
      <c r="D46" s="46"/>
      <c r="E46" s="46"/>
      <c r="F46" s="46"/>
      <c r="G46" s="46"/>
      <c r="H46" s="46"/>
    </row>
    <row r="47" spans="1:11" ht="18" customHeight="1" x14ac:dyDescent="0.2">
      <c r="A47" s="48"/>
      <c r="B47" s="49"/>
      <c r="C47" s="49"/>
      <c r="D47" s="49"/>
      <c r="E47" s="49"/>
      <c r="F47" s="49"/>
      <c r="G47" s="49"/>
      <c r="H47" s="50"/>
    </row>
    <row r="48" spans="1:11" ht="6" customHeight="1" x14ac:dyDescent="0.2">
      <c r="A48" s="51"/>
      <c r="B48" s="52"/>
      <c r="C48" s="52"/>
      <c r="D48" s="52"/>
      <c r="E48" s="52"/>
      <c r="F48" s="52"/>
      <c r="G48" s="52"/>
      <c r="H48" s="53"/>
    </row>
    <row r="49" spans="1:8" ht="45.75" hidden="1" customHeight="1" x14ac:dyDescent="0.2">
      <c r="A49" s="54"/>
      <c r="B49" s="55"/>
      <c r="C49" s="55"/>
      <c r="D49" s="55"/>
      <c r="E49" s="55"/>
      <c r="F49" s="55"/>
      <c r="G49" s="55"/>
      <c r="H49" s="56"/>
    </row>
    <row r="50" spans="1:8" ht="18" customHeight="1" x14ac:dyDescent="0.2">
      <c r="A50" s="41" t="s">
        <v>57</v>
      </c>
      <c r="B50" s="42"/>
      <c r="C50" s="42"/>
      <c r="D50" s="42"/>
      <c r="E50" s="42"/>
      <c r="F50" s="42"/>
      <c r="G50" s="42"/>
      <c r="H50" s="43"/>
    </row>
    <row r="51" spans="1:8" ht="18" customHeight="1" x14ac:dyDescent="0.2">
      <c r="A51" s="36" t="s">
        <v>65</v>
      </c>
      <c r="B51" s="37"/>
      <c r="C51" s="37"/>
      <c r="D51" s="38"/>
      <c r="E51" s="85"/>
      <c r="F51" s="85"/>
      <c r="G51" s="85"/>
      <c r="H51" s="86"/>
    </row>
    <row r="52" spans="1:8" ht="18" customHeight="1" x14ac:dyDescent="0.2">
      <c r="A52" s="39" t="s">
        <v>66</v>
      </c>
      <c r="B52" s="40"/>
      <c r="C52" s="40"/>
      <c r="D52" s="89"/>
      <c r="E52" s="87"/>
      <c r="F52" s="87"/>
      <c r="G52" s="87"/>
      <c r="H52" s="88"/>
    </row>
    <row r="53" spans="1:8" ht="18" customHeight="1" x14ac:dyDescent="0.2"/>
  </sheetData>
  <mergeCells count="87">
    <mergeCell ref="B8:H8"/>
    <mergeCell ref="A9:B9"/>
    <mergeCell ref="E9:F9"/>
    <mergeCell ref="G9:H9"/>
    <mergeCell ref="A11:B11"/>
    <mergeCell ref="E11:F11"/>
    <mergeCell ref="G11:H11"/>
    <mergeCell ref="A10:B10"/>
    <mergeCell ref="E10:F10"/>
    <mergeCell ref="G10:H10"/>
    <mergeCell ref="A1:H1"/>
    <mergeCell ref="A2:H2"/>
    <mergeCell ref="A3:H3"/>
    <mergeCell ref="A4:B4"/>
    <mergeCell ref="C4:D4"/>
    <mergeCell ref="E4:F4"/>
    <mergeCell ref="G4:H4"/>
    <mergeCell ref="G5:H5"/>
    <mergeCell ref="A6:H6"/>
    <mergeCell ref="A5:B5"/>
    <mergeCell ref="C5:D5"/>
    <mergeCell ref="E5:F5"/>
    <mergeCell ref="E12:F12"/>
    <mergeCell ref="G12:H12"/>
    <mergeCell ref="A15:B15"/>
    <mergeCell ref="E15:F15"/>
    <mergeCell ref="G15:H15"/>
    <mergeCell ref="E13:F13"/>
    <mergeCell ref="G13:H13"/>
    <mergeCell ref="A14:H14"/>
    <mergeCell ref="E17:F17"/>
    <mergeCell ref="A24:H24"/>
    <mergeCell ref="A18:H18"/>
    <mergeCell ref="E19:F19"/>
    <mergeCell ref="G19:H19"/>
    <mergeCell ref="E20:F20"/>
    <mergeCell ref="G20:H20"/>
    <mergeCell ref="E21:F21"/>
    <mergeCell ref="G21:H21"/>
    <mergeCell ref="E22:F22"/>
    <mergeCell ref="G22:H22"/>
    <mergeCell ref="A23:H23"/>
    <mergeCell ref="A17:B17"/>
    <mergeCell ref="G17:H17"/>
    <mergeCell ref="A25:B25"/>
    <mergeCell ref="C25:D25"/>
    <mergeCell ref="E25:F25"/>
    <mergeCell ref="G25:H25"/>
    <mergeCell ref="A26:D26"/>
    <mergeCell ref="E26:H26"/>
    <mergeCell ref="A40:H40"/>
    <mergeCell ref="A34:B34"/>
    <mergeCell ref="C34:F34"/>
    <mergeCell ref="G34:H34"/>
    <mergeCell ref="A35:H35"/>
    <mergeCell ref="A36:B36"/>
    <mergeCell ref="C36:E36"/>
    <mergeCell ref="G36:H36"/>
    <mergeCell ref="A31:H31"/>
    <mergeCell ref="A32:H32"/>
    <mergeCell ref="A33:B33"/>
    <mergeCell ref="C33:F33"/>
    <mergeCell ref="G33:H33"/>
    <mergeCell ref="A52:C52"/>
    <mergeCell ref="A50:H50"/>
    <mergeCell ref="G44:H44"/>
    <mergeCell ref="A45:H45"/>
    <mergeCell ref="A46:H46"/>
    <mergeCell ref="A47:H49"/>
    <mergeCell ref="A44:B44"/>
    <mergeCell ref="C44:D44"/>
    <mergeCell ref="D51:D52"/>
    <mergeCell ref="A16:B16"/>
    <mergeCell ref="E16:F16"/>
    <mergeCell ref="G16:H16"/>
    <mergeCell ref="A51:C51"/>
    <mergeCell ref="A41:H41"/>
    <mergeCell ref="A42:H42"/>
    <mergeCell ref="A43:B43"/>
    <mergeCell ref="C43:D43"/>
    <mergeCell ref="G43:H43"/>
    <mergeCell ref="A37:B37"/>
    <mergeCell ref="C37:E37"/>
    <mergeCell ref="G37:H37"/>
    <mergeCell ref="A38:H38"/>
    <mergeCell ref="A39:H39"/>
    <mergeCell ref="A30:B30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Supervisión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Maria Cano Correa</dc:creator>
  <cp:lastModifiedBy>dorian fernandez</cp:lastModifiedBy>
  <cp:lastPrinted>2019-03-27T14:13:28Z</cp:lastPrinted>
  <dcterms:created xsi:type="dcterms:W3CDTF">2015-06-18T12:47:57Z</dcterms:created>
  <dcterms:modified xsi:type="dcterms:W3CDTF">2021-04-21T19:26:06Z</dcterms:modified>
</cp:coreProperties>
</file>