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O\Documents\CERTIFICACION Y PAGO ORDEN DE COMPRA 62095 GUANTES Y VICERAS BOND SANTE\"/>
    </mc:Choice>
  </mc:AlternateContent>
  <bookViews>
    <workbookView xWindow="0" yWindow="0" windowWidth="10560" windowHeight="738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 s="1"/>
</calcChain>
</file>

<file path=xl/sharedStrings.xml><?xml version="1.0" encoding="utf-8"?>
<sst xmlns="http://schemas.openxmlformats.org/spreadsheetml/2006/main" count="43" uniqueCount="41">
  <si>
    <t>OBJETO DEL CONTRATO</t>
  </si>
  <si>
    <t>CONTRATATISTA</t>
  </si>
  <si>
    <t>PLAZOS</t>
  </si>
  <si>
    <t>INICIAL</t>
  </si>
  <si>
    <t>FINAL</t>
  </si>
  <si>
    <t>ADICION 01</t>
  </si>
  <si>
    <t>ADICION 02</t>
  </si>
  <si>
    <t>VALOR CONTRATO INICIAL</t>
  </si>
  <si>
    <t>VALOR ADICION 01</t>
  </si>
  <si>
    <t>VALOR ADICION 02</t>
  </si>
  <si>
    <t>VALOR TOTAL DEL CONTRATO</t>
  </si>
  <si>
    <t>PAGOS</t>
  </si>
  <si>
    <t>RPC  02</t>
  </si>
  <si>
    <t>MES</t>
  </si>
  <si>
    <t>VALOR</t>
  </si>
  <si>
    <t xml:space="preserve">SALDO </t>
  </si>
  <si>
    <t>PRIMER PAGO</t>
  </si>
  <si>
    <t xml:space="preserve">ADICION </t>
  </si>
  <si>
    <r>
      <rPr>
        <b/>
        <sz val="9"/>
        <color indexed="8"/>
        <rFont val="Calibri Light"/>
        <family val="2"/>
      </rPr>
      <t xml:space="preserve"> </t>
    </r>
    <r>
      <rPr>
        <sz val="9"/>
        <color indexed="8"/>
        <rFont val="Calibri Light"/>
        <family val="2"/>
      </rPr>
      <t>Procede el descuento por estampilla “pro-desarrollo de la Universidad Pedagógica y Tecnológica de Colombia” equivalente al 1% del valor del contrato antes del IVA, de conformidad con lo establecido en la Ordenanza 030 del 25 de octubre de 2005, expedida por la Asamblea de Boyacá</t>
    </r>
  </si>
  <si>
    <t>SALDOS A FAVOR DE LA DIRECCION EJECUTIVA SECCIONAL DE ADMINISTRACION JUDICIAL DE TUNJA</t>
  </si>
  <si>
    <t>RPC02</t>
  </si>
  <si>
    <t>RPC08</t>
  </si>
  <si>
    <t>JOHN RICARDO VEGA QUINTERO</t>
  </si>
  <si>
    <t>HERNANDO RODRIGUEZ OROZCO</t>
  </si>
  <si>
    <t>COORDINADOR ADMINISTRATIVO</t>
  </si>
  <si>
    <t>SUPERVISOR DEL CONTRATO</t>
  </si>
  <si>
    <t>PROVEEDOR</t>
  </si>
  <si>
    <t>NIT</t>
  </si>
  <si>
    <t>CONTRATO</t>
  </si>
  <si>
    <t>DESCRIPCION</t>
  </si>
  <si>
    <t>CODIGO</t>
  </si>
  <si>
    <t xml:space="preserve">VALOR </t>
  </si>
  <si>
    <t>CANTIDAD</t>
  </si>
  <si>
    <t>TOTAL</t>
  </si>
  <si>
    <t>EL SUSCRITO SUPERVISOR CERTIFICA PAGOS DE LA ORDEN DE COMPRA 62095 DE 2020</t>
  </si>
  <si>
    <t>Contratar en nombre de LA NACIÓN - CONSEJO SUPERIOR DE LA JUDICATURA -  DIRECCIÓN EJECUTIVA SECCIONAL DE ADMINISTRACIÓN JUDICIAL DE TUNJA, la compra de GUANTES DE NITRILO  con destino a los servidores  judiciales de los distritos de Tunja, Santa Rosa de Viterbo y Yopal, Consejo Seccional de la Judicatura de Boyacá y Casanare, Sala Disciplinaria, Dirección Ejecutiva Seccional de Administración Judicial de Tunja.</t>
  </si>
  <si>
    <t>BON SANTE SAS identificado con NIT. 901211678</t>
  </si>
  <si>
    <t xml:space="preserve">SE AUTORIZA EL PAGO DE LA FACTURA No. 8873 del 29 de diciembre de 2020.  </t>
  </si>
  <si>
    <t>BOND SANTE SAS</t>
  </si>
  <si>
    <t>GUANTES DE NITRILO</t>
  </si>
  <si>
    <t>116003017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</si>
</sst>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 Light"/>
      <family val="2"/>
    </font>
    <font>
      <b/>
      <i/>
      <sz val="10"/>
      <color theme="1"/>
      <name val="Calibri Light"/>
      <family val="2"/>
    </font>
    <font>
      <sz val="10"/>
      <color theme="1"/>
      <name val="Calibri Light"/>
      <family val="2"/>
    </font>
    <font>
      <b/>
      <i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indexed="8"/>
      <name val="Calibri Light"/>
      <family val="2"/>
    </font>
    <font>
      <b/>
      <sz val="9"/>
      <color indexed="8"/>
      <name val="Calibri Light"/>
      <family val="2"/>
    </font>
    <font>
      <b/>
      <i/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44" fontId="0" fillId="0" borderId="0" xfId="0" applyNumberFormat="1"/>
    <xf numFmtId="43" fontId="1" fillId="0" borderId="14" xfId="1" applyFont="1" applyBorder="1"/>
    <xf numFmtId="0" fontId="9" fillId="2" borderId="13" xfId="0" applyFont="1" applyFill="1" applyBorder="1" applyAlignment="1">
      <alignment horizontal="center"/>
    </xf>
    <xf numFmtId="43" fontId="2" fillId="2" borderId="13" xfId="1" applyFont="1" applyFill="1" applyBorder="1"/>
    <xf numFmtId="0" fontId="0" fillId="0" borderId="0" xfId="0" applyAlignment="1">
      <alignment horizontal="center"/>
    </xf>
    <xf numFmtId="43" fontId="9" fillId="2" borderId="13" xfId="1" applyFont="1" applyFill="1" applyBorder="1" applyAlignment="1">
      <alignment horizontal="center"/>
    </xf>
    <xf numFmtId="0" fontId="11" fillId="0" borderId="13" xfId="0" applyFont="1" applyFill="1" applyBorder="1" applyAlignment="1"/>
    <xf numFmtId="43" fontId="9" fillId="3" borderId="13" xfId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3" fontId="9" fillId="0" borderId="13" xfId="1" applyFont="1" applyFill="1" applyBorder="1" applyAlignment="1">
      <alignment horizontal="center"/>
    </xf>
    <xf numFmtId="43" fontId="0" fillId="0" borderId="13" xfId="0" applyNumberFormat="1" applyBorder="1"/>
    <xf numFmtId="43" fontId="2" fillId="0" borderId="13" xfId="1" applyFont="1" applyFill="1" applyBorder="1"/>
    <xf numFmtId="0" fontId="11" fillId="0" borderId="13" xfId="0" applyFont="1" applyBorder="1"/>
    <xf numFmtId="43" fontId="1" fillId="0" borderId="13" xfId="1" applyFont="1" applyBorder="1"/>
    <xf numFmtId="43" fontId="0" fillId="3" borderId="13" xfId="0" applyNumberFormat="1" applyFill="1" applyBorder="1"/>
    <xf numFmtId="0" fontId="0" fillId="0" borderId="13" xfId="0" applyFill="1" applyBorder="1"/>
    <xf numFmtId="0" fontId="0" fillId="0" borderId="13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164" fontId="18" fillId="4" borderId="13" xfId="1" applyNumberFormat="1" applyFont="1" applyFill="1" applyBorder="1"/>
    <xf numFmtId="0" fontId="18" fillId="0" borderId="0" xfId="0" applyFont="1" applyBorder="1"/>
    <xf numFmtId="164" fontId="0" fillId="4" borderId="13" xfId="0" applyNumberFormat="1" applyFill="1" applyBorder="1"/>
    <xf numFmtId="0" fontId="0" fillId="4" borderId="13" xfId="0" applyFill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2" fillId="2" borderId="13" xfId="0" applyFont="1" applyFill="1" applyBorder="1" applyAlignment="1">
      <alignment horizontal="center" textRotation="255"/>
    </xf>
    <xf numFmtId="0" fontId="1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38</xdr:row>
      <xdr:rowOff>0</xdr:rowOff>
    </xdr:from>
    <xdr:to>
      <xdr:col>6</xdr:col>
      <xdr:colOff>762000</xdr:colOff>
      <xdr:row>39</xdr:row>
      <xdr:rowOff>66675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8963025"/>
          <a:ext cx="2286000" cy="257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H43" sqref="H43"/>
    </sheetView>
  </sheetViews>
  <sheetFormatPr baseColWidth="10" defaultRowHeight="15" x14ac:dyDescent="0.25"/>
  <cols>
    <col min="2" max="2" width="18.5703125" customWidth="1"/>
    <col min="3" max="3" width="15.85546875" customWidth="1"/>
    <col min="7" max="7" width="16.5703125" customWidth="1"/>
  </cols>
  <sheetData>
    <row r="1" spans="1:7" x14ac:dyDescent="0.25">
      <c r="A1" s="39" t="s">
        <v>34</v>
      </c>
      <c r="B1" s="40"/>
      <c r="C1" s="40"/>
      <c r="D1" s="40"/>
      <c r="E1" s="40"/>
      <c r="F1" s="40"/>
      <c r="G1" s="41"/>
    </row>
    <row r="2" spans="1:7" ht="39.75" customHeight="1" x14ac:dyDescent="0.25">
      <c r="A2" s="42"/>
      <c r="B2" s="43"/>
      <c r="C2" s="43"/>
      <c r="D2" s="43"/>
      <c r="E2" s="43"/>
      <c r="F2" s="43"/>
      <c r="G2" s="44"/>
    </row>
    <row r="3" spans="1:7" ht="17.25" x14ac:dyDescent="0.25">
      <c r="A3" s="45" t="s">
        <v>0</v>
      </c>
      <c r="B3" s="46"/>
      <c r="C3" s="46"/>
      <c r="D3" s="46"/>
      <c r="E3" s="46"/>
      <c r="F3" s="46"/>
      <c r="G3" s="47"/>
    </row>
    <row r="4" spans="1:7" x14ac:dyDescent="0.25">
      <c r="A4" s="48" t="s">
        <v>35</v>
      </c>
      <c r="B4" s="49"/>
      <c r="C4" s="49"/>
      <c r="D4" s="49"/>
      <c r="E4" s="49"/>
      <c r="F4" s="49"/>
      <c r="G4" s="50"/>
    </row>
    <row r="5" spans="1:7" ht="59.25" customHeight="1" x14ac:dyDescent="0.25">
      <c r="A5" s="48"/>
      <c r="B5" s="51"/>
      <c r="C5" s="51"/>
      <c r="D5" s="51"/>
      <c r="E5" s="51"/>
      <c r="F5" s="51"/>
      <c r="G5" s="52"/>
    </row>
    <row r="6" spans="1:7" ht="17.25" x14ac:dyDescent="0.25">
      <c r="A6" s="45" t="s">
        <v>1</v>
      </c>
      <c r="B6" s="46"/>
      <c r="C6" s="46"/>
      <c r="D6" s="46"/>
      <c r="E6" s="46"/>
      <c r="F6" s="46"/>
      <c r="G6" s="47"/>
    </row>
    <row r="7" spans="1:7" ht="33" customHeight="1" thickBot="1" x14ac:dyDescent="0.3">
      <c r="A7" s="53" t="s">
        <v>36</v>
      </c>
      <c r="B7" s="54"/>
      <c r="C7" s="54"/>
      <c r="D7" s="54"/>
      <c r="E7" s="54"/>
      <c r="F7" s="54"/>
      <c r="G7" s="55"/>
    </row>
    <row r="8" spans="1:7" ht="18" thickBot="1" x14ac:dyDescent="0.3">
      <c r="A8" s="56" t="s">
        <v>2</v>
      </c>
      <c r="B8" s="57"/>
      <c r="C8" s="57"/>
      <c r="D8" s="57"/>
      <c r="E8" s="57"/>
      <c r="F8" s="57"/>
      <c r="G8" s="58"/>
    </row>
    <row r="9" spans="1:7" ht="15.75" thickBot="1" x14ac:dyDescent="0.3">
      <c r="A9" s="1"/>
      <c r="B9" s="2" t="s">
        <v>3</v>
      </c>
      <c r="C9" s="3" t="s">
        <v>4</v>
      </c>
      <c r="D9" s="59" t="s">
        <v>5</v>
      </c>
      <c r="E9" s="60"/>
      <c r="F9" s="59" t="s">
        <v>6</v>
      </c>
      <c r="G9" s="61"/>
    </row>
    <row r="10" spans="1:7" x14ac:dyDescent="0.25">
      <c r="A10" s="4"/>
      <c r="B10" s="5">
        <v>44182</v>
      </c>
      <c r="C10" s="5">
        <v>44193</v>
      </c>
      <c r="D10" s="6"/>
      <c r="F10" s="6"/>
      <c r="G10" s="7"/>
    </row>
    <row r="11" spans="1:7" x14ac:dyDescent="0.25">
      <c r="A11" s="62"/>
      <c r="B11" s="63"/>
      <c r="C11" s="63"/>
      <c r="D11" s="63"/>
      <c r="E11" s="63"/>
      <c r="F11" s="63"/>
      <c r="G11" s="64"/>
    </row>
    <row r="12" spans="1:7" x14ac:dyDescent="0.25">
      <c r="A12" s="36" t="s">
        <v>7</v>
      </c>
      <c r="B12" s="37"/>
      <c r="C12" s="37"/>
      <c r="D12" s="37"/>
      <c r="E12" s="37"/>
      <c r="F12" s="38"/>
      <c r="G12" s="8">
        <v>17242425</v>
      </c>
    </row>
    <row r="13" spans="1:7" x14ac:dyDescent="0.25">
      <c r="A13" s="36" t="s">
        <v>8</v>
      </c>
      <c r="B13" s="37"/>
      <c r="C13" s="37"/>
      <c r="D13" s="37"/>
      <c r="E13" s="37"/>
      <c r="F13" s="38"/>
      <c r="G13" s="9"/>
    </row>
    <row r="14" spans="1:7" x14ac:dyDescent="0.25">
      <c r="A14" s="36" t="s">
        <v>9</v>
      </c>
      <c r="B14" s="37"/>
      <c r="C14" s="37"/>
      <c r="D14" s="37"/>
      <c r="E14" s="37"/>
      <c r="F14" s="38"/>
      <c r="G14" s="9">
        <v>0</v>
      </c>
    </row>
    <row r="15" spans="1:7" x14ac:dyDescent="0.25">
      <c r="A15" s="36" t="s">
        <v>10</v>
      </c>
      <c r="B15" s="37"/>
      <c r="C15" s="37"/>
      <c r="D15" s="37"/>
      <c r="E15" s="37"/>
      <c r="F15" s="38"/>
      <c r="G15" s="8">
        <v>17242425</v>
      </c>
    </row>
    <row r="16" spans="1:7" ht="17.25" x14ac:dyDescent="0.25">
      <c r="A16" s="65" t="s">
        <v>11</v>
      </c>
      <c r="B16" s="66"/>
      <c r="C16" s="66"/>
      <c r="D16" s="66"/>
      <c r="E16" s="66"/>
      <c r="F16" s="66"/>
      <c r="G16" s="67"/>
    </row>
    <row r="17" spans="1:7" x14ac:dyDescent="0.25">
      <c r="A17" s="10" t="s">
        <v>12</v>
      </c>
      <c r="B17" s="10">
        <v>72720</v>
      </c>
      <c r="C17" s="8">
        <v>17242425</v>
      </c>
      <c r="D17" s="71" t="s">
        <v>3</v>
      </c>
      <c r="E17" s="10"/>
      <c r="F17" s="10"/>
      <c r="G17" s="11"/>
    </row>
    <row r="18" spans="1:7" x14ac:dyDescent="0.25">
      <c r="A18" s="10"/>
      <c r="B18" s="12"/>
      <c r="C18" s="8"/>
      <c r="D18" s="71"/>
      <c r="E18" s="10"/>
      <c r="F18" s="10"/>
      <c r="G18" s="11"/>
    </row>
    <row r="19" spans="1:7" x14ac:dyDescent="0.25">
      <c r="A19" s="10" t="s">
        <v>13</v>
      </c>
      <c r="B19" s="10" t="s">
        <v>14</v>
      </c>
      <c r="C19" s="13" t="s">
        <v>15</v>
      </c>
      <c r="D19" s="71"/>
      <c r="E19" s="10"/>
      <c r="F19" s="10"/>
      <c r="G19" s="13"/>
    </row>
    <row r="20" spans="1:7" x14ac:dyDescent="0.25">
      <c r="A20" s="14" t="s">
        <v>16</v>
      </c>
      <c r="B20" s="8">
        <v>17242425</v>
      </c>
      <c r="C20" s="15">
        <v>0</v>
      </c>
      <c r="D20" s="71"/>
      <c r="E20" s="16"/>
      <c r="F20" s="17"/>
      <c r="G20" s="18"/>
    </row>
    <row r="21" spans="1:7" x14ac:dyDescent="0.25">
      <c r="A21" s="10"/>
      <c r="B21" s="10"/>
      <c r="C21" s="19"/>
      <c r="D21" s="72" t="s">
        <v>17</v>
      </c>
      <c r="E21" s="10"/>
      <c r="F21" s="10"/>
      <c r="G21" s="18"/>
    </row>
    <row r="22" spans="1:7" x14ac:dyDescent="0.25">
      <c r="A22" s="10"/>
      <c r="B22" s="10"/>
      <c r="C22" s="19"/>
      <c r="D22" s="72"/>
      <c r="E22" s="10"/>
      <c r="F22" s="10"/>
      <c r="G22" s="18"/>
    </row>
    <row r="23" spans="1:7" x14ac:dyDescent="0.25">
      <c r="A23" s="10"/>
      <c r="B23" s="10"/>
      <c r="C23" s="13"/>
      <c r="D23" s="72"/>
      <c r="E23" s="10"/>
      <c r="F23" s="10"/>
      <c r="G23" s="13"/>
    </row>
    <row r="24" spans="1:7" x14ac:dyDescent="0.25">
      <c r="A24" s="20"/>
      <c r="B24" s="21"/>
      <c r="C24" s="22"/>
      <c r="D24" s="72"/>
      <c r="E24" s="23"/>
      <c r="F24" s="21"/>
      <c r="G24" s="18"/>
    </row>
    <row r="25" spans="1:7" x14ac:dyDescent="0.25">
      <c r="A25" s="24"/>
      <c r="B25" s="21"/>
      <c r="C25" s="18"/>
      <c r="D25" s="72"/>
      <c r="E25" s="23"/>
      <c r="F25" s="21"/>
      <c r="G25" s="18"/>
    </row>
    <row r="26" spans="1:7" ht="44.25" customHeight="1" x14ac:dyDescent="0.25">
      <c r="A26" s="73" t="s">
        <v>18</v>
      </c>
      <c r="B26" s="74"/>
      <c r="C26" s="74"/>
      <c r="D26" s="74"/>
      <c r="E26" s="74"/>
      <c r="F26" s="74"/>
      <c r="G26" s="75"/>
    </row>
    <row r="27" spans="1:7" x14ac:dyDescent="0.25">
      <c r="A27" s="76" t="s">
        <v>37</v>
      </c>
      <c r="B27" s="77"/>
      <c r="C27" s="77"/>
      <c r="D27" s="77"/>
      <c r="E27" s="77"/>
      <c r="F27" s="77"/>
      <c r="G27" s="78"/>
    </row>
    <row r="28" spans="1:7" x14ac:dyDescent="0.25">
      <c r="A28" s="79"/>
      <c r="B28" s="80"/>
      <c r="C28" s="80"/>
      <c r="D28" s="80"/>
      <c r="E28" s="80"/>
      <c r="F28" s="80"/>
      <c r="G28" s="81"/>
    </row>
    <row r="29" spans="1:7" x14ac:dyDescent="0.25">
      <c r="A29" s="82"/>
      <c r="B29" s="83"/>
      <c r="C29" s="83"/>
      <c r="D29" s="83"/>
      <c r="E29" s="83"/>
      <c r="F29" s="83"/>
      <c r="G29" s="84"/>
    </row>
    <row r="30" spans="1:7" ht="17.25" x14ac:dyDescent="0.25">
      <c r="A30" s="65"/>
      <c r="B30" s="66"/>
      <c r="C30" s="66"/>
      <c r="D30" s="66"/>
      <c r="E30" s="66"/>
      <c r="F30" s="66"/>
      <c r="G30" s="67"/>
    </row>
    <row r="31" spans="1:7" ht="17.25" x14ac:dyDescent="0.25">
      <c r="A31" s="65"/>
      <c r="B31" s="66"/>
      <c r="C31" s="66"/>
      <c r="D31" s="66"/>
      <c r="E31" s="66"/>
      <c r="F31" s="66"/>
      <c r="G31" s="67"/>
    </row>
    <row r="32" spans="1:7" ht="17.25" x14ac:dyDescent="0.25">
      <c r="A32" s="65"/>
      <c r="B32" s="66"/>
      <c r="C32" s="66"/>
      <c r="D32" s="66"/>
      <c r="E32" s="66"/>
      <c r="F32" s="66"/>
      <c r="G32" s="67"/>
    </row>
    <row r="33" spans="1:7" ht="15.75" thickBot="1" x14ac:dyDescent="0.3">
      <c r="A33" s="25"/>
      <c r="B33" s="26"/>
      <c r="C33" s="26"/>
      <c r="D33" s="26"/>
      <c r="E33" s="26"/>
      <c r="F33" s="26"/>
      <c r="G33" s="27"/>
    </row>
    <row r="34" spans="1:7" ht="16.5" thickBot="1" x14ac:dyDescent="0.3">
      <c r="A34" s="68" t="s">
        <v>19</v>
      </c>
      <c r="B34" s="69"/>
      <c r="C34" s="69"/>
      <c r="D34" s="69"/>
      <c r="E34" s="69"/>
      <c r="F34" s="69"/>
      <c r="G34" s="70"/>
    </row>
    <row r="35" spans="1:7" x14ac:dyDescent="0.25">
      <c r="A35" s="28"/>
      <c r="B35" s="29"/>
      <c r="C35" s="29"/>
      <c r="D35" s="29"/>
      <c r="E35" s="29"/>
      <c r="F35" s="29"/>
      <c r="G35" s="30"/>
    </row>
    <row r="36" spans="1:7" x14ac:dyDescent="0.25">
      <c r="A36" s="31" t="s">
        <v>20</v>
      </c>
      <c r="B36" s="10">
        <v>72720</v>
      </c>
      <c r="C36" s="32"/>
      <c r="D36" s="33"/>
      <c r="E36" s="31" t="s">
        <v>21</v>
      </c>
      <c r="F36" s="12"/>
      <c r="G36" s="9"/>
    </row>
    <row r="37" spans="1:7" x14ac:dyDescent="0.25">
      <c r="A37" s="24"/>
      <c r="B37" s="24"/>
      <c r="C37" s="34"/>
      <c r="E37" s="24"/>
      <c r="F37" s="10"/>
      <c r="G37" s="34"/>
    </row>
    <row r="40" spans="1:7" x14ac:dyDescent="0.25">
      <c r="A40" t="s">
        <v>22</v>
      </c>
      <c r="E40" t="s">
        <v>23</v>
      </c>
    </row>
    <row r="41" spans="1:7" x14ac:dyDescent="0.25">
      <c r="A41" t="s">
        <v>24</v>
      </c>
      <c r="E41" t="s">
        <v>25</v>
      </c>
    </row>
  </sheetData>
  <mergeCells count="22">
    <mergeCell ref="A30:G30"/>
    <mergeCell ref="A31:G31"/>
    <mergeCell ref="A32:G32"/>
    <mergeCell ref="A34:G34"/>
    <mergeCell ref="A15:F15"/>
    <mergeCell ref="A16:G16"/>
    <mergeCell ref="D17:D20"/>
    <mergeCell ref="D21:D25"/>
    <mergeCell ref="A26:G26"/>
    <mergeCell ref="A27:G29"/>
    <mergeCell ref="A14:F14"/>
    <mergeCell ref="A1:G2"/>
    <mergeCell ref="A3:G3"/>
    <mergeCell ref="A4:G5"/>
    <mergeCell ref="A6:G6"/>
    <mergeCell ref="A7:G7"/>
    <mergeCell ref="A8:G8"/>
    <mergeCell ref="D9:E9"/>
    <mergeCell ref="F9:G9"/>
    <mergeCell ref="A11:G11"/>
    <mergeCell ref="A12:F12"/>
    <mergeCell ref="A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5" sqref="C5"/>
    </sheetView>
  </sheetViews>
  <sheetFormatPr baseColWidth="10" defaultRowHeight="15" x14ac:dyDescent="0.25"/>
  <sheetData>
    <row r="1" spans="1:5" x14ac:dyDescent="0.25">
      <c r="A1" t="s">
        <v>26</v>
      </c>
      <c r="B1" t="s">
        <v>27</v>
      </c>
      <c r="C1" t="s">
        <v>28</v>
      </c>
      <c r="D1" t="s">
        <v>14</v>
      </c>
    </row>
    <row r="2" spans="1:5" x14ac:dyDescent="0.25">
      <c r="A2" t="s">
        <v>38</v>
      </c>
      <c r="B2">
        <v>901211678</v>
      </c>
      <c r="C2">
        <v>62095</v>
      </c>
      <c r="D2">
        <v>17242425</v>
      </c>
    </row>
    <row r="4" spans="1:5" x14ac:dyDescent="0.25">
      <c r="A4" s="24" t="s">
        <v>29</v>
      </c>
      <c r="B4" s="35" t="s">
        <v>30</v>
      </c>
      <c r="C4" s="35" t="s">
        <v>31</v>
      </c>
      <c r="D4" s="35" t="s">
        <v>32</v>
      </c>
      <c r="E4" s="24" t="s">
        <v>33</v>
      </c>
    </row>
    <row r="5" spans="1:5" x14ac:dyDescent="0.25">
      <c r="A5" s="24" t="s">
        <v>39</v>
      </c>
      <c r="B5" s="35" t="s">
        <v>40</v>
      </c>
      <c r="C5" s="35">
        <v>57474.75</v>
      </c>
      <c r="D5" s="35">
        <v>300</v>
      </c>
      <c r="E5" s="24">
        <f>C5*D5</f>
        <v>17242425</v>
      </c>
    </row>
    <row r="6" spans="1:5" x14ac:dyDescent="0.25">
      <c r="A6" s="24"/>
      <c r="B6" s="24"/>
      <c r="C6" s="24"/>
      <c r="D6" s="24"/>
      <c r="E6" s="24">
        <f>SUM(E5:E5)</f>
        <v>17242425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</dc:creator>
  <cp:lastModifiedBy>HERNANDO</cp:lastModifiedBy>
  <dcterms:created xsi:type="dcterms:W3CDTF">2020-12-29T22:47:14Z</dcterms:created>
  <dcterms:modified xsi:type="dcterms:W3CDTF">2022-04-05T16:19:26Z</dcterms:modified>
</cp:coreProperties>
</file>