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iana_ramirez_colombiacompra_gov_co/Documents/COLOMBIA COMPRA EFICIENTE 2022/INFORMES/COMUNICAICONES/"/>
    </mc:Choice>
  </mc:AlternateContent>
  <xr:revisionPtr revIDLastSave="0" documentId="8_{81628BDB-73E3-4C29-86F8-7FA2E0EF9ABB}" xr6:coauthVersionLast="47" xr6:coauthVersionMax="47" xr10:uidLastSave="{00000000-0000-0000-0000-000000000000}"/>
  <bookViews>
    <workbookView xWindow="21480" yWindow="-120" windowWidth="20730" windowHeight="11160" xr2:uid="{89C281D5-D336-488B-A882-32122B9ACBF1}"/>
  </bookViews>
  <sheets>
    <sheet name="Hoja1" sheetId="1" r:id="rId1"/>
  </sheets>
  <definedNames>
    <definedName name="_xlnm._FilterDatabase" localSheetId="0" hidden="1">Hoja1!$A$2:$M$19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3" i="1"/>
</calcChain>
</file>

<file path=xl/sharedStrings.xml><?xml version="1.0" encoding="utf-8"?>
<sst xmlns="http://schemas.openxmlformats.org/spreadsheetml/2006/main" count="130" uniqueCount="95">
  <si>
    <t xml:space="preserve">NUMERO DE CONTRATO </t>
  </si>
  <si>
    <t xml:space="preserve">CONTRATISTA </t>
  </si>
  <si>
    <t>CLASE DE CONTRATO</t>
  </si>
  <si>
    <t>TIPO DE SELECCIÓN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</si>
  <si>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</si>
  <si>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</si>
  <si>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</si>
  <si>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</si>
  <si>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</si>
  <si>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>DEPENDENCIA</t>
  </si>
  <si>
    <t xml:space="preserve">CORREO DEL CONTRATISTA </t>
  </si>
  <si>
    <t xml:space="preserve">DURACIÓN DEL CONTRATO </t>
  </si>
  <si>
    <t xml:space="preserve">LINK DEL CONTRATO </t>
  </si>
  <si>
    <t>CCE-165-4H-2022</t>
  </si>
  <si>
    <t>JOHN WILSON MARTINEZ GUTIERREZ</t>
  </si>
  <si>
    <t>PRESTACION DE SERVICIOS</t>
  </si>
  <si>
    <t>CONTRATACION DIRECTA</t>
  </si>
  <si>
    <t>Asesorar y apoyar al grupo interno de Sistemas de Información en el desarrollo y soporte de herramientas y servicios de información para la compra pública con el fin de operar de forma sostenible todos los módulos del SECOP.</t>
  </si>
  <si>
    <t>https://www.secop.gov.co/CO1ContractsManagement/Tendering/ProcurementContractEdit/View?docUniqueIdentifier=CO1.PCCNTR.3307419&amp;prevCtxUrl=https%3a%2f%2fwww.secop.gov.co%2fCO1ContractsManagement%2fTendering%2fProcurementContractManagement%2fIndex&amp;prevCtxLbl=Contratos+</t>
  </si>
  <si>
    <t>CCE-170-4H-2022</t>
  </si>
  <si>
    <t>GERMAN ENRIQUE GOMEZ GONZALEZ</t>
  </si>
  <si>
    <t>Asesorar y acompañar al grupo interno de trabajo de Estructuración de la Subdirección Negocios en la estructuración de los Instrumentosde Agregación de Demanda yAcuerdos Marcos de Precios.</t>
  </si>
  <si>
    <t>https://www.secop.gov.co/CO1ContractsManagement/Tendering/ProcurementContractEdit/View?docUniqueIdentifier=CO1.PCCNTR.3307715&amp;prevCtxUrl=https%3a%2f%2fwww.secop.gov.co%2fCO1ContractsManagement%2fTendering%2fProcurementContractManagement%2fIndex&amp;prevCtxLbl=Contratos+</t>
  </si>
  <si>
    <t>CCE-171-4H-2022</t>
  </si>
  <si>
    <t>EDINSON FERNEY MORALES CONTRERAS</t>
  </si>
  <si>
    <t xml:space="preserve">PRESTACION DE SERVICIOS </t>
  </si>
  <si>
    <t>Apoyar a la Secretaría General en la organización técnico-archivística de los documentos para vigencia 2022 en los repositorios de documentos electrónicos y físicos del Archivo de la Entidad; Aplicando las Tablas de Retención Documental aprobadas por el Archivo General de la Nación, cumpliendo con la normatividad dispuesta en la Ley General de Archivos "Ley 594 del 2000".</t>
  </si>
  <si>
    <t>https://www.secop.gov.co/CO1ContractsManagement/Tendering/ProcurementContractEdit/View?docUniqueIdentifier=CO1.PCCNTR.3322117&amp;prevCtxUrl=https%3a%2f%2fwww.secop.gov.co%2fCO1ContractsManagement%2fTendering%2fProcurementContractManagement%2fIndex&amp;prevCtxLbl=Contratos+</t>
  </si>
  <si>
    <t>CCE-184-4H-2022</t>
  </si>
  <si>
    <t>MILTON ALONSO CARTAGENA MARTINEZ</t>
  </si>
  <si>
    <t>Asesorar y acompañar al grupo interno de Sistemas de información de la Subdirección de Información y Desarrollo tecnológico en las actividades relacionadas con el desarrollo de consultas, mecanismos de acceso y construcción de conjuntos de datos para su publicación en el portal de datos abiertos del Estado Colombiano con el fin de operar de forma sostenible los módulos del SECOP.</t>
  </si>
  <si>
    <t>https://www.secop.gov.co/CO1ContractsManagement/Tendering/ProcurementContractEdit/View?docUniqueIdentifier=CO1.PCCNTR.3397585&amp;prevCtxUrl=https%3a%2f%2fwww.secop.gov.co%2fCO1ContractsManagement%2fTendering%2fProcurementContractManagement%2fIndex&amp;prevCtxLbl=Contratos+</t>
  </si>
  <si>
    <t>CCE-185-4H-2022</t>
  </si>
  <si>
    <t>ELIANA LIZETH RODRIGUEZ GUERRA</t>
  </si>
  <si>
    <t>Acompañar al grupo de infraestructura de TI y de seguridad de la información de la Subdirección de Información y Desarrollo Tecnológico en la gestión de incidentes y soporte en la infraestructura interna de los sistemas de información para la compra pública.</t>
  </si>
  <si>
    <t>https://www.secop.gov.co/CO1ContractsManagement/Tendering/ProcurementContractEdit/View?docUniqueIdentifier=CO1.PCCNTR.3400537&amp;prevCtxUrl=https%3a%2f%2fwww.secop.gov.co%2fCO1ContractsManagement%2fTendering%2fProcurementContractManagement%2fIndex&amp;prevCtxLbl=Contratos+</t>
  </si>
  <si>
    <t>CCE-186-4H-2022</t>
  </si>
  <si>
    <t>RODRIGO DELGADO DIAZ</t>
  </si>
  <si>
    <t>Prestar servicios de apoyo a la gestión al grupo de Planeación de TI en la implementación y seguimiento al programa de gestión documental para apoyar los servicios de información para la compra pública.</t>
  </si>
  <si>
    <t>https://www.secop.gov.co/CO1ContractsManagement/Tendering/ProcurementContractEdit/View?docUniqueIdentifier=CO1.PCCNTR.3397799&amp;prevCtxUrl=https%3a%2f%2fwww.secop.gov.co%2fCO1ContractsManagement%2fTendering%2fProcurementContractManagement%2fIndex&amp;prevCtxLbl=Contratos+</t>
  </si>
  <si>
    <t>CCE-192-4H-2022</t>
  </si>
  <si>
    <t>FABIAN LEONARDO GUZMAN FONSECA</t>
  </si>
  <si>
    <t>Asesorar y acompañar al grupo interno de Infraestructura de TI y de seguridad de la información de la Subdirección de Información y Desarrollo Tecnológico en el proceso de adopción del Modelo de Seguridad y Privacidad de la Información - MSPI, buscando fortalecer la confidencialidad, integridad, disponibilidad y privacidad en los servicios de información de las plataformas de compra pública de la ANCP-CCE</t>
  </si>
  <si>
    <t>https://www.secop.gov.co/CO1ContractsManagement/Tendering/ProcurementContractEdit/View?docUniqueIdentifier=CO1.PCCNTR.3401846&amp;prevCtxUrl=https%3a%2f%2fwww.secop.gov.co%2fCO1ContractsManagement%2fTendering%2fProcurementContractManagement%2fIndex&amp;prevCtxLbl=Contratos+</t>
  </si>
  <si>
    <t>CCE-196-4H-2022</t>
  </si>
  <si>
    <t>YESSICA MARCELA RUBIO CASTAÑO</t>
  </si>
  <si>
    <t>Asesorar y acompañar al grupo interno de operación de plataformas de la Subdirección de Información y Desarrollo Tecnológico en las actividades operativas asociadas a nivel II en el reporte, seguimiento y atención de incidentes y solicitudes de la mesa de servicio y de los sistemas de información para la compra pública de la ANCP-CCE.</t>
  </si>
  <si>
    <t>https://www.secop.gov.co/CO1ContractsManagement/Tendering/ProcurementContractEdit/View?docUniqueIdentifier=CO1.PCCNTR.3441795&amp;prevCtxUrl=https%3a%2f%2fwww.secop.gov.co%2fCO1ContractsManagement%2fTendering%2fProcurementContractManagement%2fIndex&amp;prevCtxLbl=Contratos+</t>
  </si>
  <si>
    <t>CCE-200-4H-2022</t>
  </si>
  <si>
    <t>JHONATAN ESTEBAN RESTREPO DUQUE</t>
  </si>
  <si>
    <t>Asesorar y acompañar al grupo interno de sistemas de información en el desarrollo y soporte de herramientas y servicios de información para la compra pública con el fin de operar de forma sostenible todos los módulos del SECOP.</t>
  </si>
  <si>
    <t>https://www.secop.gov.co/CO1ContractsManagement/Tendering/ProcurementContractEdit/View?docUniqueIdentifier=CO1.PCCNTR.3419742&amp;prevCtxUrl=https%3a%2f%2fwww.secop.gov.co%2fCO1ContractsManagement%2fTendering%2fProcurementContractManagement%2fIndex&amp;prevCtxLbl=Contratos+</t>
  </si>
  <si>
    <t>CCE-203-4H-2022</t>
  </si>
  <si>
    <t>ALIX CAROLINA NAVARRO BARRETO</t>
  </si>
  <si>
    <t>Asesorar y acompañar al grupo interno de sistemas de información en el desarrollo y soporte de herramientas y servicios de información para la compra pública con el fin de operar de forma sostenible todos los módulos del SECOP</t>
  </si>
  <si>
    <t>https://www.secop.gov.co/CO1ContractsManagement/Tendering/ProcurementContractEdit/View?docUniqueIdentifier=CO1.PCCNTR.3454296&amp;prevCtxUrl=https%3a%2f%2fwww.secop.gov.co%2fCO1ContractsManagement%2fTendering%2fProcurementContractManagement%2fIndex&amp;prevCtxLbl=Contratos+</t>
  </si>
  <si>
    <t>CCE-206-4H-2022</t>
  </si>
  <si>
    <t>DIANA FABIOLA HERRERA HERNANDEZ</t>
  </si>
  <si>
    <t>Asistir la gestión jurídica del Grupo Interno de Estudios y Conceptos con el objetivo de difundir las normas, reglas, y mejores prácticas para las compras y la contratación pública a fin de orientar a los partícipes en los procesos de compras y contratación pública.</t>
  </si>
  <si>
    <t> 23810614</t>
  </si>
  <si>
    <t>https://www.secop.gov.co/CO1ContractsManagement/Tendering/ProcurementContractEdit/View?docUniqueIdentifier=CO1.PCCNTR.3453000&amp;prevCtxUrl=https%3a%2f%2fwww.secop.gov.co%2fCO1ContractsManagement%2fTendering%2fProcurementContractManagement%2fIndex&amp;prevCtxLbl=Contratos+</t>
  </si>
  <si>
    <t>CCE-207-4H-2022</t>
  </si>
  <si>
    <t>SANDRA MILENA VILLAREAL JUZGA</t>
  </si>
  <si>
    <t>Asesorar a la Secretaría General de La Agencia Nacional de Contratación Pública - Colombia Compra Eficiente en la identificación y evaluación desde el componente jurídico del estado actual de la gestión documental de la Agencia Nacional de Contratación Pública-Colombia Compra Eficiente, bajo los modelos de MIPG, para la a estructuración del componente de procesos, procedimientos, flujos, indicadores, riesgos del sistema de gestión de documentos electrónicos, con el fin de salvaguardar la in</t>
  </si>
  <si>
    <t>https://www.secop.gov.co/CO1ContractsManagement/Tendering/ProcurementContractEdit/View?docUniqueIdentifier=CO1.PCCNTR.3456999&amp;prevCtxUrl=https%3a%2f%2fwww.secop.gov.co%2fCO1ContractsManagement%2fTendering%2fProcurementContractManagement%2fIndex&amp;prevCtxLbl=Contratos+</t>
  </si>
  <si>
    <t>CCE-212-4H-2022</t>
  </si>
  <si>
    <t>NURY YURLEY AFRICANO JACOME</t>
  </si>
  <si>
    <t>Asesorar y acompañar a la Subdirección de IDT en la implementación de la plataforma de educación virtual E-learning y los servicios de información para la compra pública.</t>
  </si>
  <si>
    <t>https://www.secop.gov.co/CO1ContractsManagement/Tendering/ProcurementContractEdit/View?docUniqueIdentifier=CO1.PCCNTR.3480290&amp;prevCtxUrl=https%3a%2f%2fwww.secop.gov.co%2fCO1ContractsManagement%2fTendering%2fProcurementContractManagement%2fIndex&amp;prevCtxLbl=Contratos+</t>
  </si>
  <si>
    <t>CCE-214-4H-2022</t>
  </si>
  <si>
    <t>ANA MARIA CARDENAS</t>
  </si>
  <si>
    <t>Asesorar y acompañar a la Subdirección de IDT en los temas relacionados con la seguridad y privacidad de la información de los sistemas de información para la compra pública de la ANCP-CCE</t>
  </si>
  <si>
    <t>https://www.secop.gov.co/CO1ContractsManagement/Tendering/ProcurementContractEdit/View?docUniqueIdentifier=CO1.PCCNTR.3482017&amp;prevCtxUrl=https%3a%2f%2fwww.secop.gov.co%2fCO1ContractsManagement%2fTendering%2fProcurementContractManagement%2fIndex&amp;prevCtxLbl=Contratos+</t>
  </si>
  <si>
    <t>CCE-216-4H-2022</t>
  </si>
  <si>
    <t>GLORIA ANYELY OLMOS VALENCIA</t>
  </si>
  <si>
    <t>Acompañar al grupo de Planeación de TI en el levantamiento y actualización de los procesos y procedimientos de los sistemas de información para la compra pública de la ANCP-CCE.</t>
  </si>
  <si>
    <t>https://www.secop.gov.co/CO1ContractsManagement/Tendering/ProcurementContractEdit/View?docUniqueIdentifier=CO1.PCCNTR.3485697&amp;prevCtxUrl=https%3a%2f%2fwww.secop.gov.co%2fCO1ContractsManagement%2fTendering%2fProcurementContractManagement%2fIndex&amp;prevCtxLbl=Contratos+</t>
  </si>
  <si>
    <t>CCE-217-4H-2022</t>
  </si>
  <si>
    <t>DIEGO ANDRES VEGA CASTILLO</t>
  </si>
  <si>
    <t>Asesorar y acompañar al grupo interno de Infraestructura de TI y seguridad de la información en la administración de las herramientas de seguridad en la agencia para fortalecer la confidencialidad, integridad, disponibilidad y privacidad en los servicios de información de los sistemas de información para la compra pública de la ANCP-CCE y operar de forma sostenible el SECOP.</t>
  </si>
  <si>
    <t>https://www.secop.gov.co/CO1ContractsManagement/Tendering/ProcurementContractEdit/View?docUniqueIdentifier=CO1.PCCNTR.3487406&amp;prevCtxUrl=https%3a%2f%2fwww.secop.gov.co%2fCO1ContractsManagement%2fTendering%2fProcurementContractManagement%2fIndex&amp;prevCtxLbl=Contratos+</t>
  </si>
  <si>
    <t>CCE-219-4H-2022</t>
  </si>
  <si>
    <t>JOHN FREDY REYES SANCHEZ</t>
  </si>
  <si>
    <t>Apoyar y acompañar a la Subdirección de Información y Desarrollo Tecnológico en el diseño gráfico, multimedia y audiovisual de la plataforma e-learning y de los servicios de información para la compra publica</t>
  </si>
  <si>
    <t>https://www.secop.gov.co/CO1ContractsManagement/Tendering/ProcurementContractEdit/View?docUniqueIdentifier=CO1.PCCNTR.3480819&amp;prevCtxUrl=https%3a%2f%2fwww.secop.gov.co%2fCO1ContractsManagement%2fTendering%2fProcurementContractManagement%2fIndex&amp;prevCtxLbl=Contratos+</t>
  </si>
  <si>
    <t>Se fija el 04 de marzo de 2022, de conformidad con el articulo 51 de la Ley 190/95</t>
  </si>
  <si>
    <t>Se desfija el 31 de marzo de 2022</t>
  </si>
  <si>
    <t>CCE-193-4H-2022</t>
  </si>
  <si>
    <t>ANA MARIA GISSELLY PEÑA GUALTEROS</t>
  </si>
  <si>
    <t xml:space="preserve">	Asesorar y acompañar al grupo interno de trabajo de Sistemas de información de la Subdirección de Información y Desarrollo para acompañar la estrategia de gobierno de datos de los sistemas de información para la compra pública de la ANCP-CCE.</t>
  </si>
  <si>
    <t>CCE-205-4H-2022</t>
  </si>
  <si>
    <t>MAURICIO  FERNANDO ORTIZ SALINAS</t>
  </si>
  <si>
    <t xml:space="preserve">	Asesorar y acompañar a la Subdirección de Información y Desarrollo Tecnológico en la aplicación de los lineamientos de arquitectura de los sistemas información de compra pública, así como su mantenimiento y soporte.</t>
  </si>
  <si>
    <t>https://www.secop.gov.co/CO1ContractsManagement/Tendering/ProcurementContractEdit/View?docUniqueIdentifier=CO1.PCCNTR.3402040&amp;prevCtxUrl=https%3a%2f%2fwww.secop.gov.co%2fCO1ContractsManagement%2fTendering%2fProcurementContractManagement%2fIndex&amp;prevCtxLbl=Contratos+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</si>
  <si>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https://www.secop.gov.co/CO1ContractsManagement/Tendering/ProcurementContractEdit/View?docUniqueIdentifier=CO1.PCCNTR.3452036&amp;prevCtxUrl=https%3a%2f%2fwww.secop.gov.co%2fCO1ContractsManagement%2fTendering%2fProcurementContractManagement%2fIndex&amp;prevCtxLbl=Contratos+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</si>
</sst>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1" xfId="1" applyBorder="1" applyAlignment="1">
      <alignment wrapText="1"/>
    </xf>
    <xf numFmtId="164" fontId="0" fillId="0" borderId="0" xfId="3" applyNumberFormat="1" applyFont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wrapText="1"/>
    </xf>
    <xf numFmtId="0" fontId="6" fillId="0" borderId="0" xfId="0" applyFont="1"/>
    <xf numFmtId="0" fontId="6" fillId="0" borderId="0" xfId="1" applyFont="1" applyFill="1" applyAlignment="1">
      <alignment wrapText="1"/>
    </xf>
    <xf numFmtId="0" fontId="2" fillId="2" borderId="1" xfId="1" applyBorder="1" applyAlignment="1">
      <alignment vertical="center" wrapText="1"/>
    </xf>
    <xf numFmtId="164" fontId="2" fillId="2" borderId="1" xfId="3" applyNumberFormat="1" applyFont="1" applyFill="1" applyBorder="1" applyAlignment="1">
      <alignment vertical="center" wrapText="1"/>
    </xf>
    <xf numFmtId="14" fontId="2" fillId="2" borderId="1" xfId="1" applyNumberFormat="1" applyBorder="1" applyAlignment="1">
      <alignment vertical="center" wrapText="1"/>
    </xf>
    <xf numFmtId="0" fontId="2" fillId="2" borderId="1" xfId="1" applyNumberFormat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/>
    </xf>
    <xf numFmtId="164" fontId="0" fillId="3" borderId="1" xfId="3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165" fontId="4" fillId="0" borderId="0" xfId="2" applyNumberFormat="1" applyFont="1" applyBorder="1" applyAlignment="1">
      <alignment horizontal="center" vertical="center" wrapText="1"/>
    </xf>
  </cellXfs>
  <cellStyles count="5">
    <cellStyle name="Énfasis1" xfId="1" builtinId="29"/>
    <cellStyle name="Hyperlink" xfId="4" xr:uid="{00000000-000B-0000-0000-000008000000}"/>
    <cellStyle name="Millares" xfId="3" builtinId="3"/>
    <cellStyle name="Normal" xfId="0" builtinId="0"/>
    <cellStyle name="Normal 2" xfId="2" xr:uid="{C90F86EB-D9CC-4653-BA24-E84E56C68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op.gov.co/CO1ContractsManagement/Tendering/ProcurementContractEdit/View?docUniqueIdentifier=CO1.PCCNTR.3441795&amp;prevCtxUrl=https%3a%2f%2fwww.secop.gov.co%2fCO1ContractsManagement%2fTendering%2fProcurementContractManagement%2fIndex&amp;prevCtxLbl=Contratos" TargetMode="External"/><Relationship Id="rId13" Type="http://schemas.openxmlformats.org/officeDocument/2006/relationships/hyperlink" Target="https://www.secop.gov.co/CO1ContractsManagement/Tendering/ProcurementContractEdit/View?docUniqueIdentifier=CO1.PCCNTR.3480290&amp;prevCtxUrl=https%3a%2f%2fwww.secop.gov.co%2fCO1ContractsManagement%2fTendering%2fProcurementContractManagement%2fIndex&amp;prevCtxLbl=Contratos" TargetMode="External"/><Relationship Id="rId18" Type="http://schemas.openxmlformats.org/officeDocument/2006/relationships/hyperlink" Target="https://www.secop.gov.co/CO1ContractsManagement/Tendering/ProcurementContractEdit/View?docUniqueIdentifier=CO1.PCCNTR.3402040&amp;prevCtxUrl=https%3a%2f%2fwww.secop.gov.co%2fCO1ContractsManagement%2fTendering%2fProcurementContractManagement%2fIndex&amp;prevCtxLbl=Contratos+" TargetMode="External"/><Relationship Id="rId3" Type="http://schemas.openxmlformats.org/officeDocument/2006/relationships/hyperlink" Target="https://www.secop.gov.co/CO1ContractsManagement/Tendering/ProcurementContractEdit/View?docUniqueIdentifier=CO1.PCCNTR.3322117&amp;prevCtxUrl=https%3a%2f%2fwww.secop.gov.co%2fCO1ContractsManagement%2fTendering%2fProcurementContractManagement%2fIndex&amp;prevCtxLbl=Contratos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secop.gov.co/CO1ContractsManagement/Tendering/ProcurementContractEdit/View?docUniqueIdentifier=CO1.PCCNTR.3401846&amp;prevCtxUrl=https%3a%2f%2fwww.secop.gov.co%2fCO1ContractsManagement%2fTendering%2fProcurementContractManagement%2fIndex&amp;prevCtxLbl=Contratos" TargetMode="External"/><Relationship Id="rId12" Type="http://schemas.openxmlformats.org/officeDocument/2006/relationships/hyperlink" Target="https://www.secop.gov.co/CO1ContractsManagement/Tendering/ProcurementContractEdit/View?docUniqueIdentifier=CO1.PCCNTR.3456999&amp;prevCtxUrl=https%3a%2f%2fwww.secop.gov.co%2fCO1ContractsManagement%2fTendering%2fProcurementContractManagement%2fIndex&amp;prevCtxLbl=Contratos" TargetMode="External"/><Relationship Id="rId17" Type="http://schemas.openxmlformats.org/officeDocument/2006/relationships/hyperlink" Target="https://www.secop.gov.co/CO1ContractsManagement/Tendering/ProcurementContractEdit/View?docUniqueIdentifier=CO1.PCCNTR.3480819&amp;prevCtxUrl=https%3a%2f%2fwww.secop.gov.co%2fCO1ContractsManagement%2fTendering%2fProcurementContractManagement%2fIndex&amp;prevCtxLbl=Contratos" TargetMode="External"/><Relationship Id="rId2" Type="http://schemas.openxmlformats.org/officeDocument/2006/relationships/hyperlink" Target="https://www.secop.gov.co/CO1ContractsManagement/Tendering/ProcurementContractEdit/View?docUniqueIdentifier=CO1.PCCNTR.3307715&amp;prevCtxUrl=https%3a%2f%2fwww.secop.gov.co%2fCO1ContractsManagement%2fTendering%2fProcurementContractManagement%2fIndex&amp;prevCtxLbl=Contratos" TargetMode="External"/><Relationship Id="rId16" Type="http://schemas.openxmlformats.org/officeDocument/2006/relationships/hyperlink" Target="https://www.secop.gov.co/CO1ContractsManagement/Tendering/ProcurementContractEdit/View?docUniqueIdentifier=CO1.PCCNTR.3487406&amp;prevCtxUrl=https%3a%2f%2fwww.secop.gov.co%2fCO1ContractsManagement%2fTendering%2fProcurementContractManagement%2fIndex&amp;prevCtxLbl=Contratos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ecop.gov.co/CO1ContractsManagement/Tendering/ProcurementContractEdit/View?docUniqueIdentifier=CO1.PCCNTR.3307419&amp;prevCtxUrl=https%3a%2f%2fwww.secop.gov.co%2fCO1ContractsManagement%2fTendering%2fProcurementContractManagement%2fIndex&amp;prevCtxLbl=Contratos" TargetMode="External"/><Relationship Id="rId6" Type="http://schemas.openxmlformats.org/officeDocument/2006/relationships/hyperlink" Target="https://www.secop.gov.co/CO1ContractsManagement/Tendering/ProcurementContractEdit/View?docUniqueIdentifier=CO1.PCCNTR.3397799&amp;prevCtxUrl=https%3a%2f%2fwww.secop.gov.co%2fCO1ContractsManagement%2fTendering%2fProcurementContractManagement%2fIndex&amp;prevCtxLbl=Contratos" TargetMode="External"/><Relationship Id="rId11" Type="http://schemas.openxmlformats.org/officeDocument/2006/relationships/hyperlink" Target="https://www.secop.gov.co/CO1ContractsManagement/Tendering/ProcurementContractEdit/View?docUniqueIdentifier=CO1.PCCNTR.3453000&amp;prevCtxUrl=https%3a%2f%2fwww.secop.gov.co%2fCO1ContractsManagement%2fTendering%2fProcurementContractManagement%2fIndex&amp;prevCtxLbl=Contratos" TargetMode="External"/><Relationship Id="rId5" Type="http://schemas.openxmlformats.org/officeDocument/2006/relationships/hyperlink" Target="https://www.secop.gov.co/CO1ContractsManagement/Tendering/ProcurementContractEdit/View?docUniqueIdentifier=CO1.PCCNTR.3400537&amp;prevCtxUrl=https%3a%2f%2fwww.secop.gov.co%2fCO1ContractsManagement%2fTendering%2fProcurementContractManagement%2fIndex&amp;prevCtxLbl=Contratos" TargetMode="External"/><Relationship Id="rId15" Type="http://schemas.openxmlformats.org/officeDocument/2006/relationships/hyperlink" Target="https://www.secop.gov.co/CO1ContractsManagement/Tendering/ProcurementContractEdit/View?docUniqueIdentifier=CO1.PCCNTR.3485697&amp;prevCtxUrl=https%3a%2f%2fwww.secop.gov.co%2fCO1ContractsManagement%2fTendering%2fProcurementContractManagement%2fIndex&amp;prevCtxLbl=Contratos" TargetMode="External"/><Relationship Id="rId10" Type="http://schemas.openxmlformats.org/officeDocument/2006/relationships/hyperlink" Target="https://www.secop.gov.co/CO1ContractsManagement/Tendering/ProcurementContractEdit/View?docUniqueIdentifier=CO1.PCCNTR.3454296&amp;prevCtxUrl=https%3a%2f%2fwww.secop.gov.co%2fCO1ContractsManagement%2fTendering%2fProcurementContractManagement%2fIndex&amp;prevCtxLbl=Contratos" TargetMode="External"/><Relationship Id="rId19" Type="http://schemas.openxmlformats.org/officeDocument/2006/relationships/hyperlink" Target="https://www.secop.gov.co/CO1ContractsManagement/Tendering/ProcurementContractEdit/View?docUniqueIdentifier=CO1.PCCNTR.3452036&amp;prevCtxUrl=https%3a%2f%2fwww.secop.gov.co%2fCO1ContractsManagement%2fTendering%2fProcurementContractManagement%2fIndex&amp;prevCtxLbl=Contratos+" TargetMode="External"/><Relationship Id="rId4" Type="http://schemas.openxmlformats.org/officeDocument/2006/relationships/hyperlink" Target="https://www.secop.gov.co/CO1ContractsManagement/Tendering/ProcurementContractEdit/View?docUniqueIdentifier=CO1.PCCNTR.3397585&amp;prevCtxUrl=https%3a%2f%2fwww.secop.gov.co%2fCO1ContractsManagement%2fTendering%2fProcurementContractManagement%2fIndex&amp;prevCtxLbl=Contratos" TargetMode="External"/><Relationship Id="rId9" Type="http://schemas.openxmlformats.org/officeDocument/2006/relationships/hyperlink" Target="https://www.secop.gov.co/CO1ContractsManagement/Tendering/ProcurementContractEdit/View?docUniqueIdentifier=CO1.PCCNTR.3419742&amp;prevCtxUrl=https%3a%2f%2fwww.secop.gov.co%2fCO1ContractsManagement%2fTendering%2fProcurementContractManagement%2fIndex&amp;prevCtxLbl=Contratos" TargetMode="External"/><Relationship Id="rId14" Type="http://schemas.openxmlformats.org/officeDocument/2006/relationships/hyperlink" Target="https://www.secop.gov.co/CO1ContractsManagement/Tendering/ProcurementContractEdit/View?docUniqueIdentifier=CO1.PCCNTR.3482017&amp;prevCtxUrl=https%3a%2f%2fwww.secop.gov.co%2fCO1ContractsManagement%2fTendering%2fProcurementContractManagement%2fIndex&amp;prevCtxLbl=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R25"/>
  <sheetViews>
    <sheetView tabSelected="1" view="pageLayout" topLeftCell="F19" zoomScale="70" zoomScaleNormal="70" zoomScalePageLayoutView="70" workbookViewId="0">
      <selection activeCell="M20" sqref="M20:M21"/>
    </sheetView>
  </sheetViews>
  <sheetFormatPr baseColWidth="10" defaultColWidth="11.42578125" defaultRowHeight="15" x14ac:dyDescent="0.25"/>
  <cols>
    <col min="1" max="1" width="22.28515625" style="1" bestFit="1" customWidth="1"/>
    <col min="2" max="2" width="20" style="1" customWidth="1"/>
    <col min="3" max="3" width="16.85546875" style="1" customWidth="1"/>
    <col min="4" max="4" width="20" style="1" customWidth="1"/>
    <col min="5" max="5" width="45.140625" style="1" customWidth="1"/>
    <col min="6" max="6" width="16.7109375" style="3" customWidth="1"/>
    <col min="7" max="7" width="21.5703125" style="3" customWidth="1"/>
    <col min="8" max="8" width="21.7109375" style="5" bestFit="1" customWidth="1"/>
    <col min="9" max="9" width="19.28515625" style="5" bestFit="1" customWidth="1"/>
    <col min="10" max="10" width="15.5703125" style="5" hidden="1" customWidth="1"/>
    <col min="11" max="11" width="38.5703125" style="1" hidden="1" customWidth="1"/>
    <col min="12" max="12" width="16.28515625" style="1" bestFit="1" customWidth="1"/>
    <col min="13" max="13" width="37.85546875" style="1" customWidth="1"/>
    <col min="14" max="16" width="11.42578125" style="6"/>
    <col min="17" max="17" width="12.85546875" style="6" bestFit="1" customWidth="1"/>
    <col min="18" max="18" width="17" style="6" customWidth="1"/>
    <col min="19" max="19" width="11.42578125" style="6"/>
    <col min="20" max="20" width="15.7109375" style="6" customWidth="1"/>
    <col min="21" max="16384" width="11.42578125" style="6"/>
  </cols>
  <sheetData>
    <row r="1" spans="1:18" ht="32.25" customHeight="1" x14ac:dyDescent="0.25"/>
    <row r="2" spans="1:18" s="7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8" t="s">
        <v>10</v>
      </c>
      <c r="L2" s="11" t="s">
        <v>11</v>
      </c>
      <c r="M2" s="2" t="s">
        <v>12</v>
      </c>
    </row>
    <row r="3" spans="1:18" ht="131.2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15">
        <v>79908347</v>
      </c>
      <c r="G3" s="15">
        <v>89387096</v>
      </c>
      <c r="H3" s="13">
        <v>44593</v>
      </c>
      <c r="I3" s="13">
        <v>44911</v>
      </c>
      <c r="J3" s="4"/>
      <c r="K3" s="4"/>
      <c r="L3" s="4">
        <f>I3-H3+1</f>
        <v>319</v>
      </c>
      <c r="M3" s="4" t="s">
        <v>18</v>
      </c>
      <c r="Q3" s="12"/>
      <c r="R3" s="12"/>
    </row>
    <row r="4" spans="1:18" ht="131.25" customHeight="1" x14ac:dyDescent="0.25">
      <c r="A4" s="4" t="s">
        <v>19</v>
      </c>
      <c r="B4" s="4" t="s">
        <v>20</v>
      </c>
      <c r="C4" s="4" t="s">
        <v>15</v>
      </c>
      <c r="D4" s="4" t="s">
        <v>16</v>
      </c>
      <c r="E4" s="4" t="s">
        <v>21</v>
      </c>
      <c r="F4" s="15">
        <v>80544363</v>
      </c>
      <c r="G4" s="15">
        <v>127755376</v>
      </c>
      <c r="H4" s="13">
        <v>44593</v>
      </c>
      <c r="I4" s="13">
        <v>44890</v>
      </c>
      <c r="J4" s="4"/>
      <c r="K4" s="4"/>
      <c r="L4" s="4">
        <f t="shared" ref="L4:L21" si="0">I4-H4+1</f>
        <v>298</v>
      </c>
      <c r="M4" s="4" t="s">
        <v>22</v>
      </c>
      <c r="Q4" s="12"/>
      <c r="R4" s="12"/>
    </row>
    <row r="5" spans="1:18" ht="131.25" customHeight="1" x14ac:dyDescent="0.25">
      <c r="A5" s="4" t="s">
        <v>23</v>
      </c>
      <c r="B5" s="4" t="s">
        <v>24</v>
      </c>
      <c r="C5" s="4" t="s">
        <v>25</v>
      </c>
      <c r="D5" s="4" t="s">
        <v>16</v>
      </c>
      <c r="E5" s="4" t="s">
        <v>26</v>
      </c>
      <c r="F5" s="15">
        <v>1022356149</v>
      </c>
      <c r="G5" s="15">
        <v>18270968</v>
      </c>
      <c r="H5" s="13">
        <v>44593</v>
      </c>
      <c r="I5" s="13">
        <v>44926</v>
      </c>
      <c r="J5" s="4"/>
      <c r="K5" s="4"/>
      <c r="L5" s="4">
        <f t="shared" si="0"/>
        <v>334</v>
      </c>
      <c r="M5" s="4" t="s">
        <v>27</v>
      </c>
      <c r="Q5" s="12"/>
      <c r="R5" s="12"/>
    </row>
    <row r="6" spans="1:18" ht="131.25" customHeight="1" x14ac:dyDescent="0.25">
      <c r="A6" s="4" t="s">
        <v>28</v>
      </c>
      <c r="B6" s="4" t="s">
        <v>29</v>
      </c>
      <c r="C6" s="4" t="s">
        <v>25</v>
      </c>
      <c r="D6" s="4" t="s">
        <v>16</v>
      </c>
      <c r="E6" s="4" t="s">
        <v>30</v>
      </c>
      <c r="F6" s="15">
        <v>1108454920</v>
      </c>
      <c r="G6" s="15">
        <v>26290323</v>
      </c>
      <c r="H6" s="13">
        <v>44593</v>
      </c>
      <c r="I6" s="13">
        <v>44911</v>
      </c>
      <c r="J6" s="4"/>
      <c r="K6" s="4"/>
      <c r="L6" s="4">
        <f t="shared" si="0"/>
        <v>319</v>
      </c>
      <c r="M6" s="4" t="s">
        <v>31</v>
      </c>
      <c r="Q6" s="12"/>
      <c r="R6" s="12"/>
    </row>
    <row r="7" spans="1:18" ht="131.25" customHeight="1" x14ac:dyDescent="0.25">
      <c r="A7" s="4" t="s">
        <v>32</v>
      </c>
      <c r="B7" s="4" t="s">
        <v>33</v>
      </c>
      <c r="C7" s="4" t="s">
        <v>15</v>
      </c>
      <c r="D7" s="4" t="s">
        <v>16</v>
      </c>
      <c r="E7" s="4" t="s">
        <v>34</v>
      </c>
      <c r="F7" s="15">
        <v>1000129826</v>
      </c>
      <c r="G7" s="15">
        <v>28325000</v>
      </c>
      <c r="H7" s="13">
        <v>44593</v>
      </c>
      <c r="I7" s="13">
        <v>44926</v>
      </c>
      <c r="J7" s="4"/>
      <c r="K7" s="4"/>
      <c r="L7" s="4">
        <f t="shared" si="0"/>
        <v>334</v>
      </c>
      <c r="M7" s="4" t="s">
        <v>35</v>
      </c>
      <c r="Q7" s="12"/>
      <c r="R7" s="12"/>
    </row>
    <row r="8" spans="1:18" ht="131.25" customHeight="1" x14ac:dyDescent="0.25">
      <c r="A8" s="4" t="s">
        <v>36</v>
      </c>
      <c r="B8" s="4" t="s">
        <v>37</v>
      </c>
      <c r="C8" s="4" t="s">
        <v>15</v>
      </c>
      <c r="D8" s="4" t="s">
        <v>16</v>
      </c>
      <c r="E8" s="4" t="s">
        <v>38</v>
      </c>
      <c r="F8" s="15">
        <v>1022991588</v>
      </c>
      <c r="G8" s="15">
        <v>28600000</v>
      </c>
      <c r="H8" s="13">
        <v>44593</v>
      </c>
      <c r="I8" s="13">
        <v>44926</v>
      </c>
      <c r="J8" s="4"/>
      <c r="K8" s="4"/>
      <c r="L8" s="4">
        <f t="shared" si="0"/>
        <v>334</v>
      </c>
      <c r="M8" s="4" t="s">
        <v>39</v>
      </c>
      <c r="Q8" s="12"/>
      <c r="R8" s="12"/>
    </row>
    <row r="9" spans="1:18" ht="131.25" customHeight="1" x14ac:dyDescent="0.25">
      <c r="A9" s="4" t="s">
        <v>40</v>
      </c>
      <c r="B9" s="4" t="s">
        <v>41</v>
      </c>
      <c r="C9" s="4" t="s">
        <v>15</v>
      </c>
      <c r="D9" s="4" t="s">
        <v>16</v>
      </c>
      <c r="E9" s="4" t="s">
        <v>42</v>
      </c>
      <c r="F9" s="15">
        <v>80416259</v>
      </c>
      <c r="G9" s="15">
        <v>75119000</v>
      </c>
      <c r="H9" s="13">
        <v>44593</v>
      </c>
      <c r="I9" s="13">
        <v>44926</v>
      </c>
      <c r="J9" s="4"/>
      <c r="K9" s="4"/>
      <c r="L9" s="4">
        <f t="shared" si="0"/>
        <v>334</v>
      </c>
      <c r="M9" s="4" t="s">
        <v>43</v>
      </c>
      <c r="Q9" s="12"/>
      <c r="R9" s="12"/>
    </row>
    <row r="10" spans="1:18" ht="131.25" customHeight="1" x14ac:dyDescent="0.25">
      <c r="A10" s="4" t="s">
        <v>44</v>
      </c>
      <c r="B10" s="4" t="s">
        <v>45</v>
      </c>
      <c r="C10" s="4" t="s">
        <v>15</v>
      </c>
      <c r="D10" s="4" t="s">
        <v>16</v>
      </c>
      <c r="E10" s="4" t="s">
        <v>46</v>
      </c>
      <c r="F10" s="15">
        <v>1056777051</v>
      </c>
      <c r="G10" s="15">
        <v>55000000</v>
      </c>
      <c r="H10" s="13">
        <v>44593</v>
      </c>
      <c r="I10" s="13">
        <v>44926</v>
      </c>
      <c r="J10" s="4"/>
      <c r="K10" s="4"/>
      <c r="L10" s="4">
        <f t="shared" si="0"/>
        <v>334</v>
      </c>
      <c r="M10" s="4" t="s">
        <v>47</v>
      </c>
      <c r="Q10" s="12"/>
      <c r="R10" s="12"/>
    </row>
    <row r="11" spans="1:18" ht="131.25" customHeight="1" x14ac:dyDescent="0.25">
      <c r="A11" s="4" t="s">
        <v>48</v>
      </c>
      <c r="B11" s="4" t="s">
        <v>49</v>
      </c>
      <c r="C11" s="4" t="s">
        <v>15</v>
      </c>
      <c r="D11" s="4" t="s">
        <v>16</v>
      </c>
      <c r="E11" s="4" t="s">
        <v>50</v>
      </c>
      <c r="F11" s="15">
        <v>1026268696</v>
      </c>
      <c r="G11" s="15">
        <v>89387097</v>
      </c>
      <c r="H11" s="13">
        <v>44593</v>
      </c>
      <c r="I11" s="13">
        <v>44911</v>
      </c>
      <c r="J11" s="4"/>
      <c r="K11" s="4"/>
      <c r="L11" s="4">
        <f t="shared" si="0"/>
        <v>319</v>
      </c>
      <c r="M11" s="4" t="s">
        <v>51</v>
      </c>
      <c r="Q11" s="12"/>
      <c r="R11" s="12"/>
    </row>
    <row r="12" spans="1:18" ht="131.25" customHeight="1" x14ac:dyDescent="0.25">
      <c r="A12" s="4" t="s">
        <v>52</v>
      </c>
      <c r="B12" s="4" t="s">
        <v>53</v>
      </c>
      <c r="C12" s="4" t="s">
        <v>25</v>
      </c>
      <c r="D12" s="4" t="s">
        <v>16</v>
      </c>
      <c r="E12" s="4" t="s">
        <v>54</v>
      </c>
      <c r="F12" s="15">
        <v>52425390</v>
      </c>
      <c r="G12" s="15">
        <v>89387097</v>
      </c>
      <c r="H12" s="13">
        <v>44593</v>
      </c>
      <c r="I12" s="13">
        <v>44911</v>
      </c>
      <c r="J12" s="4"/>
      <c r="K12" s="4"/>
      <c r="L12" s="4">
        <f t="shared" si="0"/>
        <v>319</v>
      </c>
      <c r="M12" s="4" t="s">
        <v>55</v>
      </c>
      <c r="Q12" s="12"/>
      <c r="R12" s="12"/>
    </row>
    <row r="13" spans="1:18" ht="131.25" customHeight="1" x14ac:dyDescent="0.25">
      <c r="A13" s="4" t="s">
        <v>56</v>
      </c>
      <c r="B13" s="4" t="s">
        <v>57</v>
      </c>
      <c r="C13" s="4" t="s">
        <v>25</v>
      </c>
      <c r="D13" s="4" t="s">
        <v>16</v>
      </c>
      <c r="E13" s="4" t="s">
        <v>58</v>
      </c>
      <c r="F13" s="15" t="s">
        <v>59</v>
      </c>
      <c r="G13" s="15">
        <v>55000000</v>
      </c>
      <c r="H13" s="13">
        <v>44593</v>
      </c>
      <c r="I13" s="13">
        <v>44926</v>
      </c>
      <c r="J13" s="4"/>
      <c r="K13" s="4"/>
      <c r="L13" s="4">
        <f t="shared" si="0"/>
        <v>334</v>
      </c>
      <c r="M13" s="4" t="s">
        <v>60</v>
      </c>
      <c r="Q13" s="12"/>
      <c r="R13" s="12"/>
    </row>
    <row r="14" spans="1:18" ht="131.25" customHeight="1" x14ac:dyDescent="0.25">
      <c r="A14" s="4" t="s">
        <v>61</v>
      </c>
      <c r="B14" s="4" t="s">
        <v>62</v>
      </c>
      <c r="C14" s="4" t="s">
        <v>25</v>
      </c>
      <c r="D14" s="4" t="s">
        <v>16</v>
      </c>
      <c r="E14" s="4" t="s">
        <v>63</v>
      </c>
      <c r="F14" s="15">
        <v>53017023</v>
      </c>
      <c r="G14" s="15">
        <v>54193548</v>
      </c>
      <c r="H14" s="13">
        <v>44593</v>
      </c>
      <c r="I14" s="13">
        <v>44921</v>
      </c>
      <c r="J14" s="4"/>
      <c r="K14" s="4"/>
      <c r="L14" s="4">
        <f t="shared" si="0"/>
        <v>329</v>
      </c>
      <c r="M14" s="4" t="s">
        <v>64</v>
      </c>
      <c r="Q14" s="12"/>
      <c r="R14" s="12"/>
    </row>
    <row r="15" spans="1:18" ht="131.25" customHeight="1" x14ac:dyDescent="0.25">
      <c r="A15" s="4" t="s">
        <v>65</v>
      </c>
      <c r="B15" s="4" t="s">
        <v>66</v>
      </c>
      <c r="C15" s="4" t="s">
        <v>25</v>
      </c>
      <c r="D15" s="4" t="s">
        <v>16</v>
      </c>
      <c r="E15" s="4" t="s">
        <v>67</v>
      </c>
      <c r="F15" s="15">
        <v>1031121283</v>
      </c>
      <c r="G15" s="15">
        <v>42064516</v>
      </c>
      <c r="H15" s="13">
        <v>44593</v>
      </c>
      <c r="I15" s="13">
        <v>44911</v>
      </c>
      <c r="J15" s="4"/>
      <c r="K15" s="4"/>
      <c r="L15" s="4">
        <f t="shared" si="0"/>
        <v>319</v>
      </c>
      <c r="M15" s="4" t="s">
        <v>68</v>
      </c>
      <c r="Q15" s="12"/>
      <c r="R15" s="12"/>
    </row>
    <row r="16" spans="1:18" ht="131.25" customHeight="1" x14ac:dyDescent="0.25">
      <c r="A16" s="4" t="s">
        <v>69</v>
      </c>
      <c r="B16" s="4" t="s">
        <v>70</v>
      </c>
      <c r="C16" s="4" t="s">
        <v>25</v>
      </c>
      <c r="D16" s="4" t="s">
        <v>16</v>
      </c>
      <c r="E16" s="4" t="s">
        <v>71</v>
      </c>
      <c r="F16" s="15">
        <v>1057587945</v>
      </c>
      <c r="G16" s="15">
        <v>88000000</v>
      </c>
      <c r="H16" s="13">
        <v>44593</v>
      </c>
      <c r="I16" s="13">
        <v>44926</v>
      </c>
      <c r="J16" s="4"/>
      <c r="K16" s="4"/>
      <c r="L16" s="4">
        <f t="shared" si="0"/>
        <v>334</v>
      </c>
      <c r="M16" s="4" t="s">
        <v>72</v>
      </c>
      <c r="Q16" s="12"/>
      <c r="R16" s="12"/>
    </row>
    <row r="17" spans="1:18" ht="131.25" customHeight="1" x14ac:dyDescent="0.25">
      <c r="A17" s="4" t="s">
        <v>73</v>
      </c>
      <c r="B17" s="4" t="s">
        <v>74</v>
      </c>
      <c r="C17" s="4" t="s">
        <v>25</v>
      </c>
      <c r="D17" s="4" t="s">
        <v>16</v>
      </c>
      <c r="E17" s="4" t="s">
        <v>75</v>
      </c>
      <c r="F17" s="15">
        <v>65812690</v>
      </c>
      <c r="G17" s="15">
        <v>42064516</v>
      </c>
      <c r="H17" s="13">
        <v>44593</v>
      </c>
      <c r="I17" s="13">
        <v>44911</v>
      </c>
      <c r="J17" s="4"/>
      <c r="K17" s="4"/>
      <c r="L17" s="4">
        <f t="shared" si="0"/>
        <v>319</v>
      </c>
      <c r="M17" s="4" t="s">
        <v>76</v>
      </c>
      <c r="Q17" s="12"/>
      <c r="R17" s="12"/>
    </row>
    <row r="18" spans="1:18" ht="131.25" customHeight="1" x14ac:dyDescent="0.25">
      <c r="A18" s="4" t="s">
        <v>77</v>
      </c>
      <c r="B18" s="4" t="s">
        <v>78</v>
      </c>
      <c r="C18" s="4" t="s">
        <v>25</v>
      </c>
      <c r="D18" s="4" t="s">
        <v>16</v>
      </c>
      <c r="E18" s="4" t="s">
        <v>79</v>
      </c>
      <c r="F18" s="15">
        <v>80504200</v>
      </c>
      <c r="G18" s="15">
        <v>125806452</v>
      </c>
      <c r="H18" s="13">
        <v>44593</v>
      </c>
      <c r="I18" s="13">
        <v>44910</v>
      </c>
      <c r="J18" s="4"/>
      <c r="K18" s="4"/>
      <c r="L18" s="4">
        <f t="shared" si="0"/>
        <v>318</v>
      </c>
      <c r="M18" s="4" t="s">
        <v>80</v>
      </c>
      <c r="Q18" s="12"/>
      <c r="R18" s="12"/>
    </row>
    <row r="19" spans="1:18" ht="131.25" customHeight="1" x14ac:dyDescent="0.25">
      <c r="A19" s="4" t="s">
        <v>81</v>
      </c>
      <c r="B19" s="4" t="s">
        <v>82</v>
      </c>
      <c r="C19" s="4" t="s">
        <v>25</v>
      </c>
      <c r="D19" s="4" t="s">
        <v>16</v>
      </c>
      <c r="E19" s="4" t="s">
        <v>83</v>
      </c>
      <c r="F19" s="15">
        <v>1014222181</v>
      </c>
      <c r="G19" s="15">
        <v>55000000</v>
      </c>
      <c r="H19" s="13">
        <v>44593</v>
      </c>
      <c r="I19" s="13">
        <v>44926</v>
      </c>
      <c r="J19" s="4"/>
      <c r="K19" s="4"/>
      <c r="L19" s="4">
        <f t="shared" si="0"/>
        <v>334</v>
      </c>
      <c r="M19" s="4" t="s">
        <v>84</v>
      </c>
      <c r="Q19" s="12"/>
      <c r="R19" s="12"/>
    </row>
    <row r="20" spans="1:18" ht="131.25" customHeight="1" x14ac:dyDescent="0.25">
      <c r="A20" s="4" t="s">
        <v>87</v>
      </c>
      <c r="B20" s="4" t="s">
        <v>88</v>
      </c>
      <c r="C20" s="4" t="s">
        <v>25</v>
      </c>
      <c r="D20" s="4" t="s">
        <v>16</v>
      </c>
      <c r="E20" s="4" t="s">
        <v>89</v>
      </c>
      <c r="F20" s="15">
        <v>52355176</v>
      </c>
      <c r="G20" s="15">
        <v>107419355</v>
      </c>
      <c r="H20" s="13">
        <v>44593</v>
      </c>
      <c r="I20" s="13">
        <v>44911</v>
      </c>
      <c r="J20" s="4"/>
      <c r="K20" s="4"/>
      <c r="L20" s="4">
        <f>I20-H20+1</f>
        <v>319</v>
      </c>
      <c r="M20" s="4" t="s">
        <v>93</v>
      </c>
      <c r="Q20" s="17"/>
      <c r="R20" s="17"/>
    </row>
    <row r="21" spans="1:18" ht="131.25" customHeight="1" x14ac:dyDescent="0.25">
      <c r="A21" s="4" t="s">
        <v>90</v>
      </c>
      <c r="B21" s="4" t="s">
        <v>91</v>
      </c>
      <c r="C21" s="4" t="s">
        <v>25</v>
      </c>
      <c r="D21" s="4" t="s">
        <v>16</v>
      </c>
      <c r="E21" s="4" t="s">
        <v>92</v>
      </c>
      <c r="F21" s="15">
        <v>15878783</v>
      </c>
      <c r="G21" s="15">
        <v>109567742</v>
      </c>
      <c r="H21" s="13">
        <v>44593</v>
      </c>
      <c r="I21" s="13">
        <v>44901</v>
      </c>
      <c r="J21" s="4"/>
      <c r="K21" s="4"/>
      <c r="L21" s="4">
        <f t="shared" si="0"/>
        <v>309</v>
      </c>
      <c r="M21" s="4" t="s">
        <v>94</v>
      </c>
      <c r="Q21" s="17"/>
      <c r="R21" s="17"/>
    </row>
    <row r="22" spans="1:18" x14ac:dyDescent="0.25">
      <c r="Q22" s="6">
        <v>0</v>
      </c>
    </row>
    <row r="23" spans="1:18" x14ac:dyDescent="0.25">
      <c r="F23" s="16" t="s">
        <v>85</v>
      </c>
      <c r="G23" s="16"/>
      <c r="H23" s="16"/>
      <c r="I23" s="16"/>
      <c r="J23" s="16"/>
    </row>
    <row r="24" spans="1:18" x14ac:dyDescent="0.25">
      <c r="J24" s="3"/>
    </row>
    <row r="25" spans="1:18" x14ac:dyDescent="0.25">
      <c r="H25" s="14" t="s">
        <v>86</v>
      </c>
      <c r="J25" s="3"/>
    </row>
  </sheetData>
  <autoFilter ref="A2:M19" xr:uid="{A8E1E0BE-73E0-4B0F-B818-A997F26C77FD}"/>
  <mergeCells count="1">
    <mergeCell ref="F23:J23"/>
  </mergeCells>
  <dataValidations xWindow="372" yWindow="729" count="7"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F3:F4" xr:uid="{7F455D34-0AEF-4A0B-B7BC-9E72ECBEA7AB}">
      <formula1>-999999999</formula1>
      <formula2>999999999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I3:I11" xr:uid="{AA7E77C3-E60D-402B-BECD-3A50A77FAD1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H3:H11" xr:uid="{F08AE77A-173B-47E9-BA47-B2AE3FB2044A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:A11" xr:uid="{F588FF4F-5CB7-4BAE-BB46-2377931C51E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G8:G10" xr:uid="{E94CF557-2B9A-44F1-9DEC-BA3439D110EA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C3:C11 B4:B11" xr:uid="{52F4A193-2049-4D7A-A7F3-EE8EB9C492E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L3:L21" xr:uid="{51D7C4E5-2FF9-4C86-AB29-FFC725932C94}">
      <formula1>-9223372036854770000</formula1>
      <formula2>9223372036854770000</formula2>
    </dataValidation>
  </dataValidations>
  <hyperlinks>
    <hyperlink ref="M3" r:id="rId1" display="https://www.secop.gov.co/CO1ContractsManagement/Tendering/ProcurementContractEdit/View?docUniqueIdentifier=CO1.PCCNTR.3307419&amp;prevCtxUrl=https%3a%2f%2fwww.secop.gov.co%2fCO1ContractsManagement%2fTendering%2fProcurementContractManagement%2fIndex&amp;prevCtxLbl=Contratos+" xr:uid="{6B440AEB-138B-4F67-8F9E-06BE1033A575}"/>
    <hyperlink ref="M4" r:id="rId2" display="https://www.secop.gov.co/CO1ContractsManagement/Tendering/ProcurementContractEdit/View?docUniqueIdentifier=CO1.PCCNTR.3307715&amp;prevCtxUrl=https%3a%2f%2fwww.secop.gov.co%2fCO1ContractsManagement%2fTendering%2fProcurementContractManagement%2fIndex&amp;prevCtxLbl=Contratos+" xr:uid="{659CAD30-BB29-49A1-8C37-C47991949C70}"/>
    <hyperlink ref="M5" r:id="rId3" display="https://www.secop.gov.co/CO1ContractsManagement/Tendering/ProcurementContractEdit/View?docUniqueIdentifier=CO1.PCCNTR.3322117&amp;prevCtxUrl=https%3a%2f%2fwww.secop.gov.co%2fCO1ContractsManagement%2fTendering%2fProcurementContractManagement%2fIndex&amp;prevCtxLbl=Contratos+" xr:uid="{E964F471-3283-4882-9FA8-9A72CA340CB0}"/>
    <hyperlink ref="M6" r:id="rId4" display="https://www.secop.gov.co/CO1ContractsManagement/Tendering/ProcurementContractEdit/View?docUniqueIdentifier=CO1.PCCNTR.3397585&amp;prevCtxUrl=https%3a%2f%2fwww.secop.gov.co%2fCO1ContractsManagement%2fTendering%2fProcurementContractManagement%2fIndex&amp;prevCtxLbl=Contratos+" xr:uid="{48257924-54ED-424E-BFD6-E79637E267AD}"/>
    <hyperlink ref="M7" r:id="rId5" display="https://www.secop.gov.co/CO1ContractsManagement/Tendering/ProcurementContractEdit/View?docUniqueIdentifier=CO1.PCCNTR.3400537&amp;prevCtxUrl=https%3a%2f%2fwww.secop.gov.co%2fCO1ContractsManagement%2fTendering%2fProcurementContractManagement%2fIndex&amp;prevCtxLbl=Contratos+" xr:uid="{20F5858E-FEF0-4F5A-A5AB-2EE662B78A47}"/>
    <hyperlink ref="M8" r:id="rId6" display="https://www.secop.gov.co/CO1ContractsManagement/Tendering/ProcurementContractEdit/View?docUniqueIdentifier=CO1.PCCNTR.3397799&amp;prevCtxUrl=https%3a%2f%2fwww.secop.gov.co%2fCO1ContractsManagement%2fTendering%2fProcurementContractManagement%2fIndex&amp;prevCtxLbl=Contratos+" xr:uid="{490977D0-4F0F-4DBE-B4D2-DB8094C8F068}"/>
    <hyperlink ref="M9" r:id="rId7" display="https://www.secop.gov.co/CO1ContractsManagement/Tendering/ProcurementContractEdit/View?docUniqueIdentifier=CO1.PCCNTR.3401846&amp;prevCtxUrl=https%3a%2f%2fwww.secop.gov.co%2fCO1ContractsManagement%2fTendering%2fProcurementContractManagement%2fIndex&amp;prevCtxLbl=Contratos+" xr:uid="{A35A31E7-DC33-4562-912F-D975C564D7FD}"/>
    <hyperlink ref="M10" r:id="rId8" display="https://www.secop.gov.co/CO1ContractsManagement/Tendering/ProcurementContractEdit/View?docUniqueIdentifier=CO1.PCCNTR.3441795&amp;prevCtxUrl=https%3a%2f%2fwww.secop.gov.co%2fCO1ContractsManagement%2fTendering%2fProcurementContractManagement%2fIndex&amp;prevCtxLbl=Contratos+" xr:uid="{CBAF0174-2AE3-4811-8D38-3BFE3386DAF3}"/>
    <hyperlink ref="M11" r:id="rId9" display="https://www.secop.gov.co/CO1ContractsManagement/Tendering/ProcurementContractEdit/View?docUniqueIdentifier=CO1.PCCNTR.3419742&amp;prevCtxUrl=https%3a%2f%2fwww.secop.gov.co%2fCO1ContractsManagement%2fTendering%2fProcurementContractManagement%2fIndex&amp;prevCtxLbl=Contratos+" xr:uid="{D018F065-995A-4CD2-ADF7-09E61EB61B0E}"/>
    <hyperlink ref="M12" r:id="rId10" display="https://www.secop.gov.co/CO1ContractsManagement/Tendering/ProcurementContractEdit/View?docUniqueIdentifier=CO1.PCCNTR.3454296&amp;prevCtxUrl=https%3a%2f%2fwww.secop.gov.co%2fCO1ContractsManagement%2fTendering%2fProcurementContractManagement%2fIndex&amp;prevCtxLbl=Contratos+" xr:uid="{3540562D-8917-4642-A10F-60FC0B9AE193}"/>
    <hyperlink ref="M13" r:id="rId11" display="https://www.secop.gov.co/CO1ContractsManagement/Tendering/ProcurementContractEdit/View?docUniqueIdentifier=CO1.PCCNTR.3453000&amp;prevCtxUrl=https%3a%2f%2fwww.secop.gov.co%2fCO1ContractsManagement%2fTendering%2fProcurementContractManagement%2fIndex&amp;prevCtxLbl=Contratos+" xr:uid="{E00005D3-977E-4DA4-83FA-0D03653578D7}"/>
    <hyperlink ref="M14" r:id="rId12" display="https://www.secop.gov.co/CO1ContractsManagement/Tendering/ProcurementContractEdit/View?docUniqueIdentifier=CO1.PCCNTR.3456999&amp;prevCtxUrl=https%3a%2f%2fwww.secop.gov.co%2fCO1ContractsManagement%2fTendering%2fProcurementContractManagement%2fIndex&amp;prevCtxLbl=Contratos+" xr:uid="{1530BF0F-7FD6-4F2E-A88A-6925E873715F}"/>
    <hyperlink ref="M15" r:id="rId13" display="https://www.secop.gov.co/CO1ContractsManagement/Tendering/ProcurementContractEdit/View?docUniqueIdentifier=CO1.PCCNTR.3480290&amp;prevCtxUrl=https%3a%2f%2fwww.secop.gov.co%2fCO1ContractsManagement%2fTendering%2fProcurementContractManagement%2fIndex&amp;prevCtxLbl=Contratos+" xr:uid="{9E94F14A-9497-427C-81DC-0BFA7C2D0206}"/>
    <hyperlink ref="M16" r:id="rId14" display="https://www.secop.gov.co/CO1ContractsManagement/Tendering/ProcurementContractEdit/View?docUniqueIdentifier=CO1.PCCNTR.3482017&amp;prevCtxUrl=https%3a%2f%2fwww.secop.gov.co%2fCO1ContractsManagement%2fTendering%2fProcurementContractManagement%2fIndex&amp;prevCtxLbl=Contratos+" xr:uid="{9AA6284A-5B85-4580-864D-ACF6D4322822}"/>
    <hyperlink ref="M17" r:id="rId15" display="https://www.secop.gov.co/CO1ContractsManagement/Tendering/ProcurementContractEdit/View?docUniqueIdentifier=CO1.PCCNTR.3485697&amp;prevCtxUrl=https%3a%2f%2fwww.secop.gov.co%2fCO1ContractsManagement%2fTendering%2fProcurementContractManagement%2fIndex&amp;prevCtxLbl=Contratos+" xr:uid="{BB5F2FA4-2EF0-4CCB-95CC-90C1B17BB859}"/>
    <hyperlink ref="M18" r:id="rId16" display="https://www.secop.gov.co/CO1ContractsManagement/Tendering/ProcurementContractEdit/View?docUniqueIdentifier=CO1.PCCNTR.3487406&amp;prevCtxUrl=https%3a%2f%2fwww.secop.gov.co%2fCO1ContractsManagement%2fTendering%2fProcurementContractManagement%2fIndex&amp;prevCtxLbl=Contratos+" xr:uid="{C5365416-D368-4383-BD9B-1466586BC9EE}"/>
    <hyperlink ref="M19" r:id="rId17" display="https://www.secop.gov.co/CO1ContractsManagement/Tendering/ProcurementContractEdit/View?docUniqueIdentifier=CO1.PCCNTR.3480819&amp;prevCtxUrl=https%3a%2f%2fwww.secop.gov.co%2fCO1ContractsManagement%2fTendering%2fProcurementContractManagement%2fIndex&amp;prevCtxLbl=Contratos+" xr:uid="{842C3CD8-6C4F-448D-9797-6C0EF2A1004D}"/>
    <hyperlink ref="M20" r:id="rId18" display="https://www.secop.gov.co/CO1ContractsManagement/Tendering/ProcurementContractEdit/View?docUniqueIdentifier=CO1.PCCNTR.3402040&amp;prevCtxUrl=https%3a%2f%2fwww.secop.gov.co%2fCO1ContractsManagement%2fTendering%2fProcurementContractManagement%2fIndex&amp;prevCtxLbl=Contratos+" xr:uid="{787C25A0-090D-459C-9B12-BE1317AABC8B}"/>
    <hyperlink ref="M21" r:id="rId19" display="https://www.secop.gov.co/CO1ContractsManagement/Tendering/ProcurementContractEdit/View?docUniqueIdentifier=CO1.PCCNTR.3452036&amp;prevCtxUrl=https%3a%2f%2fwww.secop.gov.co%2fCO1ContractsManagement%2fTendering%2fProcurementContractManagement%2fIndex&amp;prevCtxLbl=Contratos+" xr:uid="{78409F27-D275-43A5-A4F8-2DFDB197F168}"/>
  </hyperlinks>
  <pageMargins left="0.7" right="0.7" top="0.75" bottom="0.75" header="0.3" footer="0.3"/>
  <pageSetup scale="38" fitToHeight="0" orientation="landscape" r:id="rId20"/>
  <headerFooter>
    <oddHeader>&amp;L
&amp;G&amp;CLISTADO DE CONTRATOS SUSCRITOS DURANTE EL MES DE FEBRERO 2022&amp;R&amp;G</oddHeader>
  </headerFooter>
  <legacyDrawingHF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Diana Catalina Ramírez Peralta</cp:lastModifiedBy>
  <cp:revision/>
  <dcterms:created xsi:type="dcterms:W3CDTF">2021-09-05T20:15:18Z</dcterms:created>
  <dcterms:modified xsi:type="dcterms:W3CDTF">2022-03-07T20:24:58Z</dcterms:modified>
  <cp:category/>
  <cp:contentStatus/>
</cp:coreProperties>
</file>